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30" windowHeight="10815" tabRatio="982" firstSheet="1" activeTab="1"/>
  </bookViews>
  <sheets>
    <sheet name="汇总表（用于汇总信息）" sheetId="22" state="hidden" r:id="rId1"/>
    <sheet name="封面" sheetId="1" r:id="rId2"/>
    <sheet name="封面（背面）" sheetId="2" r:id="rId3"/>
    <sheet name="1.1个人基本情况" sheetId="14" r:id="rId4"/>
    <sheet name="1.2～1.3主要学习、工作经历" sheetId="15" r:id="rId5"/>
    <sheet name="2.依托企业基本信息" sheetId="21" r:id="rId6"/>
    <sheet name="3.1～3.2工作业绩成果" sheetId="16" r:id="rId7"/>
    <sheet name="3.3～3.4工作业绩成果" sheetId="20" r:id="rId8"/>
    <sheet name="3.5～3.6工作业绩成果" sheetId="18" r:id="rId9"/>
    <sheet name="3.7～3.8工作业绩成果" sheetId="19" r:id="rId10"/>
    <sheet name="4.揭榜人工作计划" sheetId="11" r:id="rId11"/>
    <sheet name="5.揭榜人所在团队情况" sheetId="12" r:id="rId12"/>
    <sheet name="6.揭榜人及单位承诺" sheetId="13" r:id="rId13"/>
    <sheet name="Sheet1 (2)" sheetId="24" state="hidden" r:id="rId14"/>
  </sheets>
  <definedNames>
    <definedName name="_xlnm._FilterDatabase" localSheetId="13" hidden="1">'Sheet1 (2)'!$A$3:$D$181</definedName>
    <definedName name="_xlnm.Print_Area" localSheetId="1">封面!$A$1:$G$36</definedName>
    <definedName name="_xlnm.Print_Area" localSheetId="2">'封面（背面）'!$A$2:$A$6</definedName>
    <definedName name="_xlnm.Print_Area" localSheetId="3">'1.1个人基本情况'!$A$1:$I$27</definedName>
    <definedName name="_xlnm.Print_Area" localSheetId="4">'1.2～1.3主要学习、工作经历'!$A$1:$F$17</definedName>
    <definedName name="_xlnm.Print_Titles" localSheetId="6">'3.1～3.2工作业绩成果'!$8:$8</definedName>
    <definedName name="_xlnm.Print_Titles" localSheetId="7">'3.3～3.4工作业绩成果'!$11:$11</definedName>
    <definedName name="_xlnm.Print_Area" localSheetId="10">'4.揭榜人工作计划'!$A$1:$B$13</definedName>
    <definedName name="_xlnm.Print_Area" localSheetId="11">'5.揭榜人所在团队情况'!$A$1:$L$12</definedName>
    <definedName name="_xlnm.Print_Area" localSheetId="12">'6.揭榜人及单位承诺'!$A$1:$H$14</definedName>
  </definedNames>
  <calcPr calcId="144525" concurrentCalc="0"/>
</workbook>
</file>

<file path=xl/sharedStrings.xml><?xml version="1.0" encoding="utf-8"?>
<sst xmlns="http://schemas.openxmlformats.org/spreadsheetml/2006/main" count="923" uniqueCount="549">
  <si>
    <t>序号</t>
  </si>
  <si>
    <t>有效证件姓名</t>
  </si>
  <si>
    <t>性别</t>
  </si>
  <si>
    <t>出生日期</t>
  </si>
  <si>
    <t>国籍</t>
  </si>
  <si>
    <t>项目类别</t>
  </si>
  <si>
    <t>揭榜单位</t>
  </si>
  <si>
    <t>现工作单位</t>
  </si>
  <si>
    <t>单位性质</t>
  </si>
  <si>
    <t>职务</t>
  </si>
  <si>
    <t>职称</t>
  </si>
  <si>
    <t>省</t>
  </si>
  <si>
    <t>市</t>
  </si>
  <si>
    <t>最高学历</t>
  </si>
  <si>
    <t>最高学位</t>
  </si>
  <si>
    <t>毕业院校</t>
  </si>
  <si>
    <t>学历/学位</t>
  </si>
  <si>
    <t>院校所在国家（地区）</t>
  </si>
  <si>
    <t>证件类型</t>
  </si>
  <si>
    <t>证件号</t>
  </si>
  <si>
    <t>手机号</t>
  </si>
  <si>
    <t>电子邮箱</t>
  </si>
  <si>
    <t>来粤工作时间</t>
  </si>
  <si>
    <t>揭榜人从事技术领域</t>
  </si>
  <si>
    <t>从事技术领域
工作年限</t>
  </si>
  <si>
    <t>技术专长1</t>
  </si>
  <si>
    <t>技术专长2</t>
  </si>
  <si>
    <t>技术专长3</t>
  </si>
  <si>
    <t>代表性奖项头衔</t>
  </si>
  <si>
    <t>申报人基本情况</t>
  </si>
  <si>
    <t>广东省</t>
  </si>
  <si>
    <t>附件2</t>
  </si>
  <si>
    <t>揭  榜  申  报  书</t>
  </si>
  <si>
    <t>揭榜人姓名：</t>
  </si>
  <si>
    <t>揭榜单位：</t>
  </si>
  <si>
    <t>揭榜领域：</t>
  </si>
  <si>
    <t>揭榜项目：</t>
  </si>
  <si>
    <t>所属地市：</t>
  </si>
  <si>
    <t>填报日期：</t>
  </si>
  <si>
    <t>二0二四年制</t>
  </si>
  <si>
    <t>填 表 须 知</t>
  </si>
  <si>
    <t xml:space="preserve">    一、填写内容应实事求是、内容详实、文字精炼。
    二、姓名（包括封面及基本信息中姓名栏）与项目申报汇总表姓名、电子材料文件名中姓名，三处务必一致，姓名应对照有效身份证件准确填写，港澳居民及外国专家按照中国大陆有效证件填写姓名。
    三、企业、院校、单位均应使用规范全称或正式文件明确的规范简称，申报材料中各处提及同一个企业、院校、单位时应当保持名称一致。
    四、证件类型。填写的证件应能和姓名对照一致，准确填写证件号码，并提供能够辨识姓名的证件扫描件。
    五、时间格式。1.各处时间，年月日按照“YYYY-MM-DD”或者“YYYY/MM/DD”格式填写，年月按照“YYYY-MM”或者“YYYY/MM”格式输入；2.“出生日期”“来粤工作时间”须填写对应的年月日；3.“终止时间”填写对应的年月，如仍未终止或长期有效的可以填入“至今”。
    六、行业领域。应符合汽车制造及零部件、高端装备、新材料、集成电路、制造业数字化转型、软件和信息技术服务、人工智能、碳达峰碳中和、新型储能九个领域之一。
    七、本表中需要填报金额的事项，均以人民币“万元”为单位，小数点后保留两位。
    八、单位所属行业请按照国民经济行业分类标准（GB/T4754-2017）填写。
    九、揭榜人工作方案、揭榜人所在团队情况、单位推荐理由所要求提供的内容要素必须全部涉及，漏项将视为不合规。
    十、涉及财务金额填写，应当注意填写单位，有关金额在申报书及附件材料各处应当能够相互印证，无法印证情况下必须提供相应情况说明并由有关企业（单位）进行认证并加盖公章。
    十一、附件应对照申报书所填内容，按要求提供齐全。
    十二、栏目没有内容的一律留空。
    十三、涉密敏感信息必须按规进行脱密处理。
    十四、打印版签字盖章后上报，同时按要求提供电子版。</t>
  </si>
  <si>
    <t>一、基本情况</t>
  </si>
  <si>
    <t>（一）个人基本信息</t>
  </si>
  <si>
    <t>姓名</t>
  </si>
  <si>
    <t>照片</t>
  </si>
  <si>
    <t>民族</t>
  </si>
  <si>
    <t>籍贯</t>
  </si>
  <si>
    <t>政治面貌</t>
  </si>
  <si>
    <t>国籍/地区</t>
  </si>
  <si>
    <t>出生地</t>
  </si>
  <si>
    <t>参加工作时间</t>
  </si>
  <si>
    <t>全职来粤工作时间</t>
  </si>
  <si>
    <t>通讯地址</t>
  </si>
  <si>
    <t>办公电话</t>
  </si>
  <si>
    <t>手机</t>
  </si>
  <si>
    <t>电子
邮箱</t>
  </si>
  <si>
    <t>单位类型</t>
  </si>
  <si>
    <t>技术专长</t>
  </si>
  <si>
    <t>请用关键词描述</t>
  </si>
  <si>
    <t>揭榜人基本情况（500字以内）</t>
  </si>
  <si>
    <t>（二）主要学习经历（从大学专科/大学本科起，按照由高到低的顺序）</t>
  </si>
  <si>
    <t>开始时间
（年月）</t>
  </si>
  <si>
    <t>结束时间
（年月）</t>
  </si>
  <si>
    <t>所在国家
（地区）</t>
  </si>
  <si>
    <t>校（院）名称
（中文）</t>
  </si>
  <si>
    <t>专业领域</t>
  </si>
  <si>
    <t>学位/学历</t>
  </si>
  <si>
    <t>（三）主要工作经历</t>
  </si>
  <si>
    <t>单位名称</t>
  </si>
  <si>
    <t>职务/职称</t>
  </si>
  <si>
    <t>主要职责
（限50字）</t>
  </si>
  <si>
    <t>所在地区
（省、市）</t>
  </si>
  <si>
    <t>二、依托申报企业基本信息</t>
  </si>
  <si>
    <t>企业性质</t>
  </si>
  <si>
    <t>请对照营业执照填写</t>
  </si>
  <si>
    <t>企业成立时间</t>
  </si>
  <si>
    <t>是否为中方控股企业</t>
  </si>
  <si>
    <t>统一社会信用代码</t>
  </si>
  <si>
    <t>是否为项目榜单制定企业</t>
  </si>
  <si>
    <t>企业所属区域</t>
  </si>
  <si>
    <t>通信地址</t>
  </si>
  <si>
    <t>邮编</t>
  </si>
  <si>
    <t>企业联系人</t>
  </si>
  <si>
    <t>联系人电话</t>
  </si>
  <si>
    <t>企业主营业务所属国民经济行业</t>
  </si>
  <si>
    <t>（一级分类）</t>
  </si>
  <si>
    <t>（二级分类）</t>
  </si>
  <si>
    <t>（三级分类）</t>
  </si>
  <si>
    <t>企业认定情况</t>
  </si>
  <si>
    <t>制造业单项冠军企业/专精特新“小巨人”企业/专精特新中小企业/高新技术企业等</t>
  </si>
  <si>
    <t>企业基本情况（限800字）</t>
  </si>
  <si>
    <t>主营业务领域：
核心技术：
经营战略：
主要客户群：
在产业链中的位置和地位：
……</t>
  </si>
  <si>
    <t>三、主要工作成果及业绩</t>
  </si>
  <si>
    <t>（一）在工程技术方面的主要成就贡献综述（限800字）</t>
  </si>
  <si>
    <t xml:space="preserve">    准确、客观填写个人在工程技术领域的主要成就贡献（主要体现个人专业技术水平），必须包括以下内容，并可视情况增加内容：
    （一）请区分团队成果，重点阐述个人在解决“卡脖子”技术难题、复杂工程技术问题、填补技术空白方面的主要成就。
    （二）在承担重大工程技术项目中，个人在团队中的主要贡献。</t>
  </si>
  <si>
    <t>（二）承担的主要项目（工程）</t>
  </si>
  <si>
    <t>项目（工程）名称</t>
  </si>
  <si>
    <t>立项单位</t>
  </si>
  <si>
    <t>担任职务</t>
  </si>
  <si>
    <t>团队人数</t>
  </si>
  <si>
    <t>取得的成果
（限100字）</t>
  </si>
  <si>
    <t>本人主要贡献
（限100字）</t>
  </si>
  <si>
    <t>（三）专业资质及证书</t>
  </si>
  <si>
    <t>1.获得的专业技术资质情况（包括但不限于职称、职业技能等级、职业资格等，限5项）</t>
  </si>
  <si>
    <t>获得时间
（年月）</t>
  </si>
  <si>
    <t>证书名称</t>
  </si>
  <si>
    <t>认证机构</t>
  </si>
  <si>
    <t>证书有效期
（年月）</t>
  </si>
  <si>
    <t>（四）代表性论文、著作、研究技术报告、重要学术会议邀请报告（限10项）</t>
  </si>
  <si>
    <r>
      <rPr>
        <b/>
        <sz val="12"/>
        <color theme="1"/>
        <rFont val="仿宋_GB2312"/>
        <charset val="134"/>
      </rPr>
      <t>类别栏</t>
    </r>
    <r>
      <rPr>
        <sz val="12"/>
        <color theme="1"/>
        <rFont val="仿宋_GB2312"/>
        <charset val="134"/>
      </rPr>
      <t xml:space="preserve">按著作类型填写，包括：论文、著作、研究技术报告、重要学术会议邀请报告。
</t>
    </r>
    <r>
      <rPr>
        <b/>
        <sz val="12"/>
        <color theme="1"/>
        <rFont val="仿宋_GB2312"/>
        <charset val="134"/>
      </rPr>
      <t>作者排序</t>
    </r>
    <r>
      <rPr>
        <sz val="12"/>
        <color theme="1"/>
        <rFont val="仿宋_GB2312"/>
        <charset val="134"/>
      </rPr>
      <t xml:space="preserve">按“个人排序/总人数”填写。
</t>
    </r>
    <r>
      <rPr>
        <b/>
        <sz val="12"/>
        <color theme="1"/>
        <rFont val="仿宋_GB2312"/>
        <charset val="134"/>
      </rPr>
      <t>题目栏</t>
    </r>
    <r>
      <rPr>
        <sz val="12"/>
        <color theme="1"/>
        <rFont val="仿宋_GB2312"/>
        <charset val="134"/>
      </rPr>
      <t xml:space="preserve">填写：题目名称
</t>
    </r>
    <r>
      <rPr>
        <b/>
        <sz val="12"/>
        <color theme="1"/>
        <rFont val="仿宋_GB2312"/>
        <charset val="134"/>
      </rPr>
      <t>备注栏</t>
    </r>
    <r>
      <rPr>
        <sz val="12"/>
        <color theme="1"/>
        <rFont val="仿宋_GB2312"/>
        <charset val="134"/>
      </rPr>
      <t>按类别分别填写：论文的期刊名称，卷（期）年、起止页码”；著作的出版社，出版年份，出版地；研究技术报告的完成年份；重要学术会议邀请报告报告年份、会议名称、地点。</t>
    </r>
  </si>
  <si>
    <t>类别</t>
  </si>
  <si>
    <t>作者排序
（个人排序/总人数）</t>
  </si>
  <si>
    <t>题目</t>
  </si>
  <si>
    <t>备注（年份、地址等）</t>
  </si>
  <si>
    <t>（五）专利、软件著作权等情况（限5项）</t>
  </si>
  <si>
    <t>专利/软件著作权名称</t>
  </si>
  <si>
    <t>证书编号</t>
  </si>
  <si>
    <t>批准年份</t>
  </si>
  <si>
    <t>参与排名
（个人排序/总人数）</t>
  </si>
  <si>
    <t>使用情况
（限50字）</t>
  </si>
  <si>
    <t>（六）制定标准情况（包括国际、国内，限5项）</t>
  </si>
  <si>
    <t>标准名称</t>
  </si>
  <si>
    <t>标准编号</t>
  </si>
  <si>
    <t>级别</t>
  </si>
  <si>
    <t>发布年份</t>
  </si>
  <si>
    <t>（七）荣誉奖项情况</t>
  </si>
  <si>
    <t>1.曾获所在工程技术方面的荣誉奖项情况（限5项）</t>
  </si>
  <si>
    <t>获奖时间</t>
  </si>
  <si>
    <t>荣誉奖项名称</t>
  </si>
  <si>
    <t>级别/排名（个人排序/总人数）</t>
  </si>
  <si>
    <t>颁奖部门</t>
  </si>
  <si>
    <t>2.曾获其他方面的荣誉奖项情况（限5项）</t>
  </si>
  <si>
    <t>（八）社会组织任职情况（限5项）</t>
  </si>
  <si>
    <t>起止时间</t>
  </si>
  <si>
    <t>社会组织名称</t>
  </si>
  <si>
    <t>四、揭榜人工作方案摘要</t>
  </si>
  <si>
    <t>(此项作为人才评审以及后续人才任务完成评价的重要依据，请揭榜人认真概括填写，详尽技术方案另附提交）</t>
  </si>
  <si>
    <t>（一）揭榜人现有条件（限500字）</t>
  </si>
  <si>
    <t>揭榜人参与揭榜项目的现有条件，包括所具有的项目经验、个人能力、已有成果等</t>
  </si>
  <si>
    <t>（二）依托申报企业承诺的资源配套</t>
  </si>
  <si>
    <t>拟提供薪酬待遇（万元）</t>
  </si>
  <si>
    <t>其他配套资源，如课题经费、团队、设备、场地等（限100字）</t>
  </si>
  <si>
    <t>（三）工作任务</t>
  </si>
  <si>
    <t>任务目标（限500字）</t>
  </si>
  <si>
    <t>揭榜人针对揭榜项目提出的分解目标（具体指标、参数）。</t>
  </si>
  <si>
    <t>工作方案（限500字）</t>
  </si>
  <si>
    <t>解决项目榜单的技术路线、工作步骤和具体计划。</t>
  </si>
  <si>
    <t>项目贡献（限500字）</t>
  </si>
  <si>
    <t>揭榜人提出的在实施项目方案中本人承担的具体职责及发挥的作用。</t>
  </si>
  <si>
    <t>（四）绩效评价（限500字）</t>
  </si>
  <si>
    <t>榜单项目完成后预计产生的经济、社会效益。</t>
  </si>
  <si>
    <t>五、揭榜人组建团队情况（依托榜单制定企业揭榜的必须填写）</t>
  </si>
  <si>
    <t>（一）揭榜人团队总体情况</t>
  </si>
  <si>
    <t>总人数（人）</t>
  </si>
  <si>
    <t>平均年龄
（岁）</t>
  </si>
  <si>
    <t>（二）团队核心成员基本情况表（限5人，不包括揭榜揭榜人）</t>
  </si>
  <si>
    <t>国籍
/地区</t>
  </si>
  <si>
    <t>年龄
(岁)</t>
  </si>
  <si>
    <t>最高
学历</t>
  </si>
  <si>
    <t>最高学历
毕业学校</t>
  </si>
  <si>
    <t>现工作单位及职务</t>
  </si>
  <si>
    <t>主要奖励、荣誉、资质</t>
  </si>
  <si>
    <t>承担重要项目情况</t>
  </si>
  <si>
    <t>（三）团队核心成员分工（限500字）</t>
  </si>
  <si>
    <t>六、揭榜人及单位承诺</t>
  </si>
  <si>
    <t>在匿名评审过程中是否有需要回避的评审专家和单位，如果有，请列出
（回避专家之间用中文逗号“，”分隔）：</t>
  </si>
  <si>
    <t>回避专家</t>
  </si>
  <si>
    <t>回避单位</t>
  </si>
  <si>
    <t>揭榜人承诺</t>
  </si>
  <si>
    <r>
      <rPr>
        <sz val="12"/>
        <rFont val="仿宋_GB2312"/>
        <charset val="134"/>
      </rPr>
      <t xml:space="preserve">   本人承诺以上信息真实、完整、有效，不存在违反思想政治、科研诚信、科学伦理、廉洁自律、知识产权权属、保密约定、竞业禁止、违法犯罪等情况，不存在重复申报和串通控榜等行为，如有虚假信息愿意承担一切法律责任。
   本人承诺入选后愿意与依托企业、工信部门签订人才相关协议，并全职在依托企业连续工作不少于三年且至榜单项目完成。在申报期间，工作单位等申报条件发生变更，将在变更后的十个工作日内报属地工业和信息化主管部门。
（请揭榜人认真阅读上述承诺内容及要求，如同意请手写以下文字：</t>
    </r>
    <r>
      <rPr>
        <b/>
        <sz val="12"/>
        <rFont val="仿宋_GB2312"/>
        <charset val="134"/>
      </rPr>
      <t>本人已认真阅读并知悉同意承诺的全部内容及要求。</t>
    </r>
    <r>
      <rPr>
        <sz val="12"/>
        <rFont val="仿宋_GB2312"/>
        <charset val="134"/>
      </rPr>
      <t xml:space="preserve">如未手写确认视为未承诺！）                                         </t>
    </r>
  </si>
  <si>
    <t>揭榜人签字：</t>
  </si>
  <si>
    <t>日期：</t>
  </si>
  <si>
    <t>揭榜人依托申报单位意见</t>
  </si>
  <si>
    <r>
      <rPr>
        <b/>
        <sz val="12"/>
        <rFont val="仿宋_GB2312"/>
        <charset val="134"/>
      </rPr>
      <t>推荐理由</t>
    </r>
    <r>
      <rPr>
        <sz val="12"/>
        <rFont val="仿宋_GB2312"/>
        <charset val="134"/>
      </rPr>
      <t>（阐述揭榜人在思想政治、创新能力、战略眼光、冒险精神、敬业精神、国际视野等方面的情况，形成综合推荐意见，限300字）</t>
    </r>
    <r>
      <rPr>
        <b/>
        <sz val="12"/>
        <rFont val="仿宋_GB2312"/>
        <charset val="134"/>
      </rPr>
      <t>：</t>
    </r>
  </si>
  <si>
    <t xml:space="preserve">
</t>
  </si>
  <si>
    <t>依托申报单位承诺</t>
  </si>
  <si>
    <r>
      <rPr>
        <sz val="12"/>
        <color rgb="FF000000"/>
        <rFont val="仿宋_GB2312"/>
        <charset val="134"/>
      </rPr>
      <t xml:space="preserve">    本单位承诺揭榜人的资格条件等方面均属实，现</t>
    </r>
    <r>
      <rPr>
        <b/>
        <sz val="12"/>
        <color indexed="10"/>
        <rFont val="仿宋_GB2312"/>
        <charset val="134"/>
      </rPr>
      <t>已（将）</t>
    </r>
    <r>
      <rPr>
        <sz val="12"/>
        <color rgb="FF000000"/>
        <rFont val="仿宋_GB2312"/>
        <charset val="134"/>
      </rPr>
      <t>入职我单位全职工作，且不存在违法犯罪、重复申报等情况。如揭榜人入选，我单位愿意与人才、工信部门签订人才培养协议，承诺配套落实完成榜单项目的资金和相关配套资源，并榜单任务完成后，向行业、产业推广部分或全部成果。</t>
    </r>
    <r>
      <rPr>
        <b/>
        <sz val="12"/>
        <color indexed="10"/>
        <rFont val="仿宋_GB2312"/>
        <charset val="134"/>
      </rPr>
      <t>（提示：上述为参考样例，请据实填写，打印时请删除该提示！）</t>
    </r>
    <r>
      <rPr>
        <sz val="12"/>
        <color rgb="FF000000"/>
        <rFont val="仿宋_GB2312"/>
        <charset val="134"/>
      </rPr>
      <t xml:space="preserve">
用人单位主要负责人签字：               日期：
单位公章：</t>
    </r>
  </si>
  <si>
    <t>项目榜单汇总表</t>
  </si>
  <si>
    <t>编号</t>
  </si>
  <si>
    <t>行业领域</t>
  </si>
  <si>
    <t>榜单名称</t>
  </si>
  <si>
    <t>项目类型</t>
  </si>
  <si>
    <t>CX1</t>
  </si>
  <si>
    <t>汽车制造及零部件</t>
  </si>
  <si>
    <t>高性能电机及驱动总成关键技术开发</t>
  </si>
  <si>
    <t>创新领军人才项目</t>
  </si>
  <si>
    <t>CX2</t>
  </si>
  <si>
    <t>新能源汽车整车国产化平台技术</t>
  </si>
  <si>
    <t>CX3</t>
  </si>
  <si>
    <t>超快充高安全大圆柱电池的开发及产业化</t>
  </si>
  <si>
    <t>CX4</t>
  </si>
  <si>
    <t>车身一体化压铸车身项目</t>
  </si>
  <si>
    <t>CX5</t>
  </si>
  <si>
    <r>
      <rPr>
        <sz val="12"/>
        <rFont val="仿宋_GB2312"/>
        <charset val="134"/>
      </rPr>
      <t>应用于智能网联汽车的</t>
    </r>
    <r>
      <rPr>
        <sz val="12"/>
        <rFont val="Times New Roman"/>
        <charset val="134"/>
      </rPr>
      <t>5G</t>
    </r>
    <r>
      <rPr>
        <sz val="12"/>
        <rFont val="仿宋_GB2312"/>
        <charset val="134"/>
      </rPr>
      <t>透明玻璃天线系列研究及产业化</t>
    </r>
  </si>
  <si>
    <t>CX6</t>
  </si>
  <si>
    <r>
      <rPr>
        <sz val="12"/>
        <rFont val="仿宋_GB2312"/>
        <charset val="134"/>
      </rPr>
      <t>基于</t>
    </r>
    <r>
      <rPr>
        <sz val="12"/>
        <rFont val="Times New Roman"/>
        <charset val="134"/>
      </rPr>
      <t>AutoSAR AP</t>
    </r>
    <r>
      <rPr>
        <sz val="12"/>
        <rFont val="仿宋_GB2312"/>
        <charset val="134"/>
      </rPr>
      <t>系统架构的国产汽车域控制器基础软件系统研发</t>
    </r>
  </si>
  <si>
    <t>CX7</t>
  </si>
  <si>
    <t>高端装备</t>
  </si>
  <si>
    <t>高精度显微眼科手术控制系统关键技术研究与临床应用</t>
  </si>
  <si>
    <t>CX8</t>
  </si>
  <si>
    <t>半导体光刻缺陷检测极紫外激光前端高功率高能量激光驱动系统研制</t>
  </si>
  <si>
    <t>CX9</t>
  </si>
  <si>
    <r>
      <rPr>
        <sz val="12"/>
        <rFont val="仿宋_GB2312"/>
        <charset val="134"/>
      </rPr>
      <t>芯片级串并联高压大容量</t>
    </r>
    <r>
      <rPr>
        <sz val="12"/>
        <rFont val="Times New Roman"/>
        <charset val="134"/>
      </rPr>
      <t>IGBT</t>
    </r>
    <r>
      <rPr>
        <sz val="12"/>
        <rFont val="仿宋_GB2312"/>
        <charset val="134"/>
      </rPr>
      <t>智能功率模块研发及工业应用</t>
    </r>
  </si>
  <si>
    <t>CX10</t>
  </si>
  <si>
    <t>基于水下自动对接的超深水重载布放回收系统研制</t>
  </si>
  <si>
    <t>CX11</t>
  </si>
  <si>
    <t>系留式无人机应急救援照明系统及应用</t>
  </si>
  <si>
    <t>CX12</t>
  </si>
  <si>
    <t>高比能航空动力电池产业化</t>
  </si>
  <si>
    <t>CX13</t>
  </si>
  <si>
    <r>
      <rPr>
        <sz val="12"/>
        <rFont val="Times New Roman"/>
        <charset val="134"/>
      </rPr>
      <t>GW</t>
    </r>
    <r>
      <rPr>
        <sz val="12"/>
        <rFont val="仿宋_GB2312"/>
        <charset val="134"/>
      </rPr>
      <t>级</t>
    </r>
    <r>
      <rPr>
        <sz val="12"/>
        <rFont val="Times New Roman"/>
        <charset val="134"/>
      </rPr>
      <t>CdTe</t>
    </r>
    <r>
      <rPr>
        <sz val="12"/>
        <rFont val="仿宋_GB2312"/>
        <charset val="134"/>
      </rPr>
      <t>薄膜太阳电池膜层沉积工艺与设备开发</t>
    </r>
  </si>
  <si>
    <t>CX14</t>
  </si>
  <si>
    <t>新材料</t>
  </si>
  <si>
    <t>戊二醛合成技术研究开发</t>
  </si>
  <si>
    <t>CX15</t>
  </si>
  <si>
    <t>绿色抗菌医用天然乳胶制品制备新技术研究与应用</t>
  </si>
  <si>
    <t>CX16</t>
  </si>
  <si>
    <t>生物基生物降解绿色外卖包装专用材料研发与产业化</t>
  </si>
  <si>
    <t>CX17</t>
  </si>
  <si>
    <t>太阳能玻璃高效增透膜关键技术及工艺开发</t>
  </si>
  <si>
    <t>CX18</t>
  </si>
  <si>
    <r>
      <rPr>
        <sz val="12"/>
        <rFont val="仿宋_GB2312"/>
        <charset val="134"/>
      </rPr>
      <t>电动（</t>
    </r>
    <r>
      <rPr>
        <sz val="12"/>
        <rFont val="Times New Roman"/>
        <charset val="134"/>
      </rPr>
      <t>EV</t>
    </r>
    <r>
      <rPr>
        <sz val="12"/>
        <rFont val="仿宋_GB2312"/>
        <charset val="134"/>
      </rPr>
      <t>）汽车</t>
    </r>
    <r>
      <rPr>
        <sz val="12"/>
        <rFont val="Times New Roman"/>
        <charset val="134"/>
      </rPr>
      <t>IGBT</t>
    </r>
    <r>
      <rPr>
        <sz val="12"/>
        <rFont val="仿宋_GB2312"/>
        <charset val="134"/>
      </rPr>
      <t>封装专用焊片的国产替代</t>
    </r>
  </si>
  <si>
    <t>CX19</t>
  </si>
  <si>
    <t>国产高色域量子点材料关键技术研发及产业化应用</t>
  </si>
  <si>
    <t>CX20</t>
  </si>
  <si>
    <t>制造业数字化转型</t>
  </si>
  <si>
    <t>广州市智能网联与新能源汽车（零部件）制造业生产数字化应用</t>
  </si>
  <si>
    <t>CX21</t>
  </si>
  <si>
    <t>东莞市纺织服装行业贸工消一体化平台项目</t>
  </si>
  <si>
    <t>CX22</t>
  </si>
  <si>
    <t>江门市水暖卫浴产业集群数字化转型项目</t>
  </si>
  <si>
    <t>CX23</t>
  </si>
  <si>
    <t>深圳市电子信息制造业中小企业数字化转型项目</t>
  </si>
  <si>
    <t>CX24</t>
  </si>
  <si>
    <t>深圳市动力及储能电池行业智能研发协同平台数字化转型项目</t>
  </si>
  <si>
    <t>CX25</t>
  </si>
  <si>
    <t>肇庆市建筑工程玻璃行业数字化转型项目</t>
  </si>
  <si>
    <t>CX26</t>
  </si>
  <si>
    <t>人工智能</t>
  </si>
  <si>
    <r>
      <rPr>
        <sz val="12"/>
        <rFont val="仿宋_GB2312"/>
        <charset val="134"/>
      </rPr>
      <t>面向具身智能机器人的</t>
    </r>
    <r>
      <rPr>
        <sz val="12"/>
        <rFont val="Times New Roman"/>
        <charset val="134"/>
      </rPr>
      <t>AI</t>
    </r>
    <r>
      <rPr>
        <sz val="12"/>
        <rFont val="仿宋_GB2312"/>
        <charset val="134"/>
      </rPr>
      <t>芯片关键技术研发</t>
    </r>
  </si>
  <si>
    <t>CX27</t>
  </si>
  <si>
    <r>
      <rPr>
        <sz val="12"/>
        <rFont val="仿宋_GB2312"/>
        <charset val="134"/>
      </rPr>
      <t>基于可重构数据流架构的高性能</t>
    </r>
    <r>
      <rPr>
        <sz val="12"/>
        <rFont val="Times New Roman"/>
        <charset val="134"/>
      </rPr>
      <t>AI</t>
    </r>
    <r>
      <rPr>
        <sz val="12"/>
        <rFont val="仿宋_GB2312"/>
        <charset val="134"/>
      </rPr>
      <t>芯片研发</t>
    </r>
  </si>
  <si>
    <t>CX28</t>
  </si>
  <si>
    <r>
      <rPr>
        <sz val="12"/>
        <rFont val="Times New Roman"/>
        <charset val="134"/>
      </rPr>
      <t>AI</t>
    </r>
    <r>
      <rPr>
        <sz val="12"/>
        <rFont val="仿宋_GB2312"/>
        <charset val="134"/>
      </rPr>
      <t>赋能地下矿山智能化转型与产业化应用</t>
    </r>
  </si>
  <si>
    <t>CX29</t>
  </si>
  <si>
    <t>支持多模态大模型和三维感知的人工智能机器人芯片</t>
  </si>
  <si>
    <t>CX30</t>
  </si>
  <si>
    <t>面向多源异构安全运营场景的大模型研究及应用</t>
  </si>
  <si>
    <t>CX31</t>
  </si>
  <si>
    <r>
      <rPr>
        <sz val="12"/>
        <rFont val="仿宋_GB2312"/>
        <charset val="134"/>
      </rPr>
      <t>高效高精度</t>
    </r>
    <r>
      <rPr>
        <sz val="12"/>
        <rFont val="Times New Roman"/>
        <charset val="134"/>
      </rPr>
      <t>PCBA</t>
    </r>
    <r>
      <rPr>
        <sz val="12"/>
        <rFont val="仿宋_GB2312"/>
        <charset val="134"/>
      </rPr>
      <t>板缺陷人工智能检测算法研究及系统实现</t>
    </r>
  </si>
  <si>
    <t>CX32</t>
  </si>
  <si>
    <t>基于多智能体框架的金融场景大模型及其应用</t>
  </si>
  <si>
    <t>CX33</t>
  </si>
  <si>
    <r>
      <rPr>
        <sz val="12"/>
        <rFont val="仿宋_GB2312"/>
        <charset val="134"/>
      </rPr>
      <t>基于交通全要素场景下服务琴澳交通出行一体化的多模态</t>
    </r>
    <r>
      <rPr>
        <sz val="12"/>
        <rFont val="Times New Roman"/>
        <charset val="134"/>
      </rPr>
      <t>AI</t>
    </r>
    <r>
      <rPr>
        <sz val="12"/>
        <rFont val="仿宋_GB2312"/>
        <charset val="134"/>
      </rPr>
      <t>大模型应用研究</t>
    </r>
  </si>
  <si>
    <t>CX34</t>
  </si>
  <si>
    <r>
      <rPr>
        <sz val="12"/>
        <rFont val="仿宋_GB2312"/>
        <charset val="134"/>
      </rPr>
      <t>基于非人灵长类数据的基因治疗载体</t>
    </r>
    <r>
      <rPr>
        <sz val="12"/>
        <rFont val="Times New Roman"/>
        <charset val="134"/>
      </rPr>
      <t>AAV</t>
    </r>
    <r>
      <rPr>
        <sz val="12"/>
        <rFont val="仿宋_GB2312"/>
        <charset val="134"/>
      </rPr>
      <t>智能化筛选与评价系统</t>
    </r>
  </si>
  <si>
    <t>CX35</t>
  </si>
  <si>
    <t>面向地空一体城市交通的大规模群智主体自组织运行优化关键技术及应用示范</t>
  </si>
  <si>
    <t>CX36</t>
  </si>
  <si>
    <t>软件和信息技术服务</t>
  </si>
  <si>
    <t>基于区块链和隐私计算的跨境供应链融资系统的研究和应用</t>
  </si>
  <si>
    <t>CX37</t>
  </si>
  <si>
    <t>多模态工业知识挖掘与融合技术研究</t>
  </si>
  <si>
    <t>CX38</t>
  </si>
  <si>
    <r>
      <rPr>
        <sz val="12"/>
        <rFont val="仿宋_GB2312"/>
        <charset val="134"/>
      </rPr>
      <t>针对先进封装的</t>
    </r>
    <r>
      <rPr>
        <sz val="12"/>
        <rFont val="Times New Roman"/>
        <charset val="134"/>
      </rPr>
      <t>2.5D Chiplet/3D IC</t>
    </r>
    <r>
      <rPr>
        <sz val="12"/>
        <rFont val="仿宋_GB2312"/>
        <charset val="134"/>
      </rPr>
      <t>布局布线与信号电源仿真协同</t>
    </r>
    <r>
      <rPr>
        <sz val="12"/>
        <rFont val="Times New Roman"/>
        <charset val="134"/>
      </rPr>
      <t>EDA</t>
    </r>
    <r>
      <rPr>
        <sz val="12"/>
        <rFont val="仿宋_GB2312"/>
        <charset val="134"/>
      </rPr>
      <t>软件研发及产业化</t>
    </r>
  </si>
  <si>
    <t>CX39</t>
  </si>
  <si>
    <r>
      <rPr>
        <sz val="12"/>
        <rFont val="仿宋_GB2312"/>
        <charset val="134"/>
      </rPr>
      <t>基于三维模型的智能</t>
    </r>
    <r>
      <rPr>
        <sz val="12"/>
        <rFont val="Times New Roman"/>
        <charset val="134"/>
      </rPr>
      <t>CAPP</t>
    </r>
    <r>
      <rPr>
        <sz val="12"/>
        <rFont val="仿宋_GB2312"/>
        <charset val="134"/>
      </rPr>
      <t>系统建设项目</t>
    </r>
  </si>
  <si>
    <t>CX40</t>
  </si>
  <si>
    <r>
      <rPr>
        <sz val="12"/>
        <rFont val="Times New Roman"/>
        <charset val="134"/>
      </rPr>
      <t>5G/B5G</t>
    </r>
    <r>
      <rPr>
        <sz val="12"/>
        <rFont val="仿宋_GB2312"/>
        <charset val="134"/>
      </rPr>
      <t>智能开放工业控制系统研制与应用</t>
    </r>
  </si>
  <si>
    <t>CX41</t>
  </si>
  <si>
    <t>基于领域建模语言的工业知识软件化关键技术研究及应用</t>
  </si>
  <si>
    <t>CX42</t>
  </si>
  <si>
    <t>碳达峰碳中和</t>
  </si>
  <si>
    <t>基于碳关税的铝型材行业碳足迹核算研究及碳足迹评价服务平台建设</t>
  </si>
  <si>
    <t>CX43</t>
  </si>
  <si>
    <t>水泥厂低碳替代燃料研发及应用</t>
  </si>
  <si>
    <t>CX44</t>
  </si>
  <si>
    <t>基于碳效比的家电行业碳达峰碳中和关键技术研究及应用</t>
  </si>
  <si>
    <t>CX45</t>
  </si>
  <si>
    <t>支持企业用能评估、节能措施运营优化及效果核定的综合能碳分析管理系统</t>
  </si>
  <si>
    <t>CX46</t>
  </si>
  <si>
    <t>负荷侧柔性能源系统关键技术研究与示范</t>
  </si>
  <si>
    <t>CX47</t>
  </si>
  <si>
    <t>面向石油化工园区的绿色数字化双碳管理平台</t>
  </si>
  <si>
    <t>CX48</t>
  </si>
  <si>
    <r>
      <rPr>
        <sz val="12"/>
        <rFont val="仿宋_GB2312"/>
        <charset val="134"/>
      </rPr>
      <t>基于智能化碳管理和区块链技术的钢铁行业应对碳边境调节机制（</t>
    </r>
    <r>
      <rPr>
        <sz val="12"/>
        <rFont val="Times New Roman"/>
        <charset val="134"/>
      </rPr>
      <t>CBAM</t>
    </r>
    <r>
      <rPr>
        <sz val="12"/>
        <rFont val="仿宋_GB2312"/>
        <charset val="134"/>
      </rPr>
      <t>）创新路径研究</t>
    </r>
  </si>
  <si>
    <t>CX49</t>
  </si>
  <si>
    <t>重点行业工业污水处理系统废气生物降碳除臭技术</t>
  </si>
  <si>
    <t>CX50</t>
  </si>
  <si>
    <t>基于固定资产投资项目审批平台开展源头减碳关键技术研究</t>
  </si>
  <si>
    <t>CX51</t>
  </si>
  <si>
    <t>重点行业企业碳排放数据底座与评价模型构建研究</t>
  </si>
  <si>
    <t>CX52</t>
  </si>
  <si>
    <t>新型储能</t>
  </si>
  <si>
    <t>基于全过程安全防控的锂离子电池储能系统中试验证平台</t>
  </si>
  <si>
    <t>CX53</t>
  </si>
  <si>
    <t>全固态高安全储能电池开发及应用</t>
  </si>
  <si>
    <t>CX54</t>
  </si>
  <si>
    <t>动力电池用宽温域高稳定性电解液开发及应用</t>
  </si>
  <si>
    <t>CX55</t>
  </si>
  <si>
    <t>一种高能量转换效率、高安全性、长寿命的新型储能电池</t>
  </si>
  <si>
    <t>CX56</t>
  </si>
  <si>
    <t>高性能制氢膜电极的构筑、关键工程技术与制造装备开发</t>
  </si>
  <si>
    <t>CX57</t>
  </si>
  <si>
    <t>固态电池用无机固态电解质材料研究与产业化</t>
  </si>
  <si>
    <t>CX58</t>
  </si>
  <si>
    <t>智慧电池原位监测系统的开发与应用</t>
  </si>
  <si>
    <t>CX59</t>
  </si>
  <si>
    <r>
      <rPr>
        <sz val="12"/>
        <rFont val="仿宋_GB2312"/>
        <charset val="134"/>
      </rPr>
      <t>储能</t>
    </r>
    <r>
      <rPr>
        <sz val="12"/>
        <rFont val="Times New Roman"/>
        <charset val="134"/>
      </rPr>
      <t>650Ah</t>
    </r>
    <r>
      <rPr>
        <sz val="12"/>
        <rFont val="仿宋_GB2312"/>
        <charset val="134"/>
      </rPr>
      <t>叠片电芯安全设计基线研究</t>
    </r>
  </si>
  <si>
    <t>CX60</t>
  </si>
  <si>
    <t>储能用固态电池关键技术开发</t>
  </si>
  <si>
    <t>CX61</t>
  </si>
  <si>
    <t>储能用人造石墨负极材料制备关键技术开发</t>
  </si>
  <si>
    <t>QN1</t>
  </si>
  <si>
    <t>座椅电机平台的研发及应用</t>
  </si>
  <si>
    <t>青年拔尖人才项目</t>
  </si>
  <si>
    <t>QN2</t>
  </si>
  <si>
    <r>
      <rPr>
        <sz val="12"/>
        <rFont val="仿宋_GB2312"/>
        <charset val="134"/>
      </rPr>
      <t>基于</t>
    </r>
    <r>
      <rPr>
        <sz val="12"/>
        <rFont val="Times New Roman"/>
        <charset val="134"/>
      </rPr>
      <t>IGBT&amp;SicMOS</t>
    </r>
    <r>
      <rPr>
        <sz val="12"/>
        <rFont val="仿宋_GB2312"/>
        <charset val="134"/>
      </rPr>
      <t>混合模块车用电机控制器的研发和应用</t>
    </r>
  </si>
  <si>
    <t>QN3</t>
  </si>
  <si>
    <t>锂离子电池高固含极片制备工艺及核心装备开发</t>
  </si>
  <si>
    <t>QN4</t>
  </si>
  <si>
    <t>车载光电控制系统研究</t>
  </si>
  <si>
    <t>QN5</t>
  </si>
  <si>
    <t>基于激光投影技术的智能座舱大屏显示系统的研发</t>
  </si>
  <si>
    <t>QN6</t>
  </si>
  <si>
    <t>新能源汽车用轻量化高抗冲击一体化技术产业化应用</t>
  </si>
  <si>
    <t>QN7</t>
  </si>
  <si>
    <t>毫米波低轨卫星通信超大规模平面相控阵研究</t>
  </si>
  <si>
    <t>QN8</t>
  </si>
  <si>
    <t>高速高精密大功率电主轴研发及产业化</t>
  </si>
  <si>
    <t>QN9</t>
  </si>
  <si>
    <t>高功率密度重载工业机器人用伺服电机研制及产业化</t>
  </si>
  <si>
    <t>QN10</t>
  </si>
  <si>
    <t>激光旋切加工头及其装备的研制和产业化</t>
  </si>
  <si>
    <t>QN11</t>
  </si>
  <si>
    <t>航空用小型化高温质子交换燃料电池的产业化</t>
  </si>
  <si>
    <t>QN12</t>
  </si>
  <si>
    <t>深海钻探装备专项试验技术攻关</t>
  </si>
  <si>
    <t>QN13</t>
  </si>
  <si>
    <r>
      <rPr>
        <sz val="12"/>
        <rFont val="仿宋_GB2312"/>
        <charset val="134"/>
      </rPr>
      <t>基于深海地质指纹数字分析的便携微米</t>
    </r>
    <r>
      <rPr>
        <sz val="12"/>
        <rFont val="Times New Roman"/>
        <charset val="134"/>
      </rPr>
      <t>CT</t>
    </r>
    <r>
      <rPr>
        <sz val="12"/>
        <rFont val="仿宋_GB2312"/>
        <charset val="134"/>
      </rPr>
      <t>装备</t>
    </r>
  </si>
  <si>
    <t>QN14</t>
  </si>
  <si>
    <t>用于具身机器人多指灵巧手系统的高性能伺服驱动芯片</t>
  </si>
  <si>
    <t>QN15</t>
  </si>
  <si>
    <t>多自由度多模态触觉多指灵巧手操作关键技术</t>
  </si>
  <si>
    <t>QN16</t>
  </si>
  <si>
    <t>乙烯蒸汽裂解急冷锅炉关键技术研究</t>
  </si>
  <si>
    <t>QN17</t>
  </si>
  <si>
    <r>
      <rPr>
        <sz val="12"/>
        <rFont val="仿宋_GB2312"/>
        <charset val="134"/>
      </rPr>
      <t>金属增材制造设备</t>
    </r>
    <r>
      <rPr>
        <sz val="12"/>
        <rFont val="Times New Roman"/>
        <charset val="134"/>
      </rPr>
      <t>HY-M1500</t>
    </r>
  </si>
  <si>
    <t>QN18</t>
  </si>
  <si>
    <t>大涵道比发动机用第四代粉末高温合金大尺寸粉末涡轮盘研制</t>
  </si>
  <si>
    <t>QN19</t>
  </si>
  <si>
    <t>国产化高档数控系统</t>
  </si>
  <si>
    <t>QN20</t>
  </si>
  <si>
    <r>
      <rPr>
        <sz val="12"/>
        <rFont val="仿宋_GB2312"/>
        <charset val="134"/>
      </rPr>
      <t>无人机高光谱</t>
    </r>
    <r>
      <rPr>
        <sz val="12"/>
        <rFont val="Times New Roman"/>
        <charset val="134"/>
      </rPr>
      <t>AI</t>
    </r>
    <r>
      <rPr>
        <sz val="12"/>
        <rFont val="仿宋_GB2312"/>
        <charset val="134"/>
      </rPr>
      <t>边缘计算平台系统研发</t>
    </r>
  </si>
  <si>
    <t>QN21</t>
  </si>
  <si>
    <t>应用于高集成度芯片封装级玻璃基板的产业化开发</t>
  </si>
  <si>
    <t>QN22</t>
  </si>
  <si>
    <r>
      <rPr>
        <sz val="12"/>
        <rFont val="仿宋_GB2312"/>
        <charset val="134"/>
      </rPr>
      <t>第三代医用</t>
    </r>
    <r>
      <rPr>
        <sz val="12"/>
        <rFont val="Times New Roman"/>
        <charset val="134"/>
      </rPr>
      <t>PET-CT</t>
    </r>
    <r>
      <rPr>
        <sz val="12"/>
        <rFont val="仿宋_GB2312"/>
        <charset val="134"/>
      </rPr>
      <t>高性能稀土闪烁晶体研制</t>
    </r>
  </si>
  <si>
    <t>QN23</t>
  </si>
  <si>
    <r>
      <rPr>
        <sz val="12"/>
        <rFont val="Times New Roman"/>
        <charset val="134"/>
      </rPr>
      <t>PCB</t>
    </r>
    <r>
      <rPr>
        <sz val="12"/>
        <rFont val="仿宋_GB2312"/>
        <charset val="134"/>
      </rPr>
      <t>阻焊喷印墨水以及相关技术应用研究</t>
    </r>
  </si>
  <si>
    <t>QN24</t>
  </si>
  <si>
    <t>陶瓷化室温固化硅橡胶的关键技术开发及产业化应用</t>
  </si>
  <si>
    <t>QN25</t>
  </si>
  <si>
    <t>高性能羟基石墨烯改性镀层封闭剂的研究</t>
  </si>
  <si>
    <t>QN26</t>
  </si>
  <si>
    <t>高性能金属陶瓷发热体基板及其成型技术研究</t>
  </si>
  <si>
    <t>QN27</t>
  </si>
  <si>
    <t>力热性能协同的多功能气凝胶绝热毡的开发及应用</t>
  </si>
  <si>
    <t>QN28</t>
  </si>
  <si>
    <r>
      <rPr>
        <sz val="12"/>
        <rFont val="仿宋_GB2312"/>
        <charset val="134"/>
      </rPr>
      <t>生物基聚丁二酸丁二醇酯（</t>
    </r>
    <r>
      <rPr>
        <sz val="12"/>
        <rFont val="Times New Roman"/>
        <charset val="134"/>
      </rPr>
      <t>PBS</t>
    </r>
    <r>
      <rPr>
        <sz val="12"/>
        <rFont val="仿宋_GB2312"/>
        <charset val="134"/>
      </rPr>
      <t>）及其单体产业化关键技术开发</t>
    </r>
  </si>
  <si>
    <t>QN29</t>
  </si>
  <si>
    <t>先进封装用低膨胀高导热层状复合材料关键制备技术</t>
  </si>
  <si>
    <t>QN30</t>
  </si>
  <si>
    <r>
      <rPr>
        <sz val="12"/>
        <rFont val="仿宋_GB2312"/>
        <charset val="134"/>
      </rPr>
      <t>面向特种航空装备领域</t>
    </r>
    <r>
      <rPr>
        <sz val="12"/>
        <rFont val="Times New Roman"/>
        <charset val="134"/>
      </rPr>
      <t>Nomex</t>
    </r>
    <r>
      <rPr>
        <sz val="12"/>
        <rFont val="仿宋_GB2312"/>
        <charset val="134"/>
      </rPr>
      <t>自卷管核心技术研发</t>
    </r>
  </si>
  <si>
    <t>QN31</t>
  </si>
  <si>
    <t>工业水处理膜用聚砜树脂开发及应用关键技术</t>
  </si>
  <si>
    <t>QN32</t>
  </si>
  <si>
    <t>新能源汽车及新型复合建材用高性能粘接胶膜的开发</t>
  </si>
  <si>
    <t>QN33</t>
  </si>
  <si>
    <r>
      <rPr>
        <sz val="12"/>
        <rFont val="仿宋_GB2312"/>
        <charset val="134"/>
      </rPr>
      <t>高性能</t>
    </r>
    <r>
      <rPr>
        <sz val="12"/>
        <rFont val="Times New Roman"/>
        <charset val="134"/>
      </rPr>
      <t>UV</t>
    </r>
    <r>
      <rPr>
        <sz val="12"/>
        <rFont val="仿宋_GB2312"/>
        <charset val="134"/>
      </rPr>
      <t>电池绝缘涂料关键技术研发与产业化</t>
    </r>
  </si>
  <si>
    <t>QN34</t>
  </si>
  <si>
    <r>
      <rPr>
        <sz val="12"/>
        <rFont val="仿宋_GB2312"/>
        <charset val="134"/>
      </rPr>
      <t>超低温超强韧</t>
    </r>
    <r>
      <rPr>
        <sz val="12"/>
        <rFont val="Times New Roman"/>
        <charset val="134"/>
      </rPr>
      <t>CoCrNi</t>
    </r>
    <r>
      <rPr>
        <sz val="12"/>
        <rFont val="仿宋_GB2312"/>
        <charset val="134"/>
      </rPr>
      <t>基中熵合金的研发及应用</t>
    </r>
  </si>
  <si>
    <t>QN35</t>
  </si>
  <si>
    <t>深圳市芯片封测行业数字化转型项目</t>
  </si>
  <si>
    <t>QN36</t>
  </si>
  <si>
    <t>佛山市大家居产业链全链协同创新项目</t>
  </si>
  <si>
    <t>QN37</t>
  </si>
  <si>
    <t>湛江市水产饲料行业数字化转型项目</t>
  </si>
  <si>
    <t>QN38</t>
  </si>
  <si>
    <t>清远金属材料加工产业集群数字化转型项目</t>
  </si>
  <si>
    <t>QN39</t>
  </si>
  <si>
    <t>广州市洁净室行业数字化转型项目</t>
  </si>
  <si>
    <t>QN40</t>
  </si>
  <si>
    <t>揭阳纺织服装产业数字化转型项目</t>
  </si>
  <si>
    <t>QN41</t>
  </si>
  <si>
    <t>江门市新一代电子信息产业数字化转型项目</t>
  </si>
  <si>
    <t>QN42</t>
  </si>
  <si>
    <r>
      <rPr>
        <sz val="12"/>
        <rFont val="仿宋_GB2312"/>
        <charset val="134"/>
      </rPr>
      <t>惠州市智能网联汽车产业链工业互联网</t>
    </r>
    <r>
      <rPr>
        <sz val="12"/>
        <rFont val="Times New Roman"/>
        <charset val="134"/>
      </rPr>
      <t>MA</t>
    </r>
    <r>
      <rPr>
        <sz val="12"/>
        <rFont val="仿宋_GB2312"/>
        <charset val="134"/>
      </rPr>
      <t>标识解析二级节点平台建设及推广应用</t>
    </r>
  </si>
  <si>
    <t>QN43</t>
  </si>
  <si>
    <t>河源市电子信息产业中小企业数字化转型项目</t>
  </si>
  <si>
    <t>QN44</t>
  </si>
  <si>
    <r>
      <rPr>
        <sz val="12"/>
        <rFont val="仿宋_GB2312"/>
        <charset val="134"/>
      </rPr>
      <t>环境</t>
    </r>
    <r>
      <rPr>
        <sz val="12"/>
        <rFont val="Times New Roman"/>
        <charset val="134"/>
      </rPr>
      <t xml:space="preserve"> AI </t>
    </r>
    <r>
      <rPr>
        <sz val="12"/>
        <rFont val="仿宋_GB2312"/>
        <charset val="134"/>
      </rPr>
      <t>大模型专家系统</t>
    </r>
  </si>
  <si>
    <t>QN45</t>
  </si>
  <si>
    <t>全时全域无人机遥感网</t>
  </si>
  <si>
    <t>QN46</t>
  </si>
  <si>
    <r>
      <rPr>
        <sz val="12"/>
        <rFont val="Times New Roman"/>
        <charset val="134"/>
      </rPr>
      <t>MiniLED</t>
    </r>
    <r>
      <rPr>
        <sz val="12"/>
        <rFont val="仿宋_GB2312"/>
        <charset val="134"/>
      </rPr>
      <t>电视智能制造关键技术研究</t>
    </r>
  </si>
  <si>
    <t>QN47</t>
  </si>
  <si>
    <r>
      <rPr>
        <sz val="12"/>
        <rFont val="仿宋_GB2312"/>
        <charset val="134"/>
      </rPr>
      <t>面向</t>
    </r>
    <r>
      <rPr>
        <sz val="12"/>
        <rFont val="Times New Roman"/>
        <charset val="134"/>
      </rPr>
      <t>AI</t>
    </r>
    <r>
      <rPr>
        <sz val="12"/>
        <rFont val="仿宋_GB2312"/>
        <charset val="134"/>
      </rPr>
      <t>算力中心的新一代热管理系统设备开发及产业化</t>
    </r>
  </si>
  <si>
    <t>QN48</t>
  </si>
  <si>
    <r>
      <rPr>
        <sz val="12"/>
        <rFont val="仿宋_GB2312"/>
        <charset val="134"/>
      </rPr>
      <t>大模型边缘和端侧高效推理</t>
    </r>
    <r>
      <rPr>
        <sz val="12"/>
        <rFont val="Times New Roman"/>
        <charset val="134"/>
      </rPr>
      <t>AI SoC</t>
    </r>
    <r>
      <rPr>
        <sz val="12"/>
        <rFont val="仿宋_GB2312"/>
        <charset val="134"/>
      </rPr>
      <t>主控芯片</t>
    </r>
  </si>
  <si>
    <t>QN49</t>
  </si>
  <si>
    <t>口腔实景三维采集与人工智能辅助远程诊断系统</t>
  </si>
  <si>
    <t>QN50</t>
  </si>
  <si>
    <r>
      <rPr>
        <sz val="12"/>
        <rFont val="仿宋_GB2312"/>
        <charset val="134"/>
      </rPr>
      <t>智能制造中基于边缘</t>
    </r>
    <r>
      <rPr>
        <sz val="12"/>
        <rFont val="Times New Roman"/>
        <charset val="134"/>
      </rPr>
      <t>AI</t>
    </r>
    <r>
      <rPr>
        <sz val="12"/>
        <rFont val="仿宋_GB2312"/>
        <charset val="134"/>
      </rPr>
      <t>计算的读码技术研究</t>
    </r>
  </si>
  <si>
    <t>QN51</t>
  </si>
  <si>
    <t>口播式虚拟数字人的技术实现与应用落地</t>
  </si>
  <si>
    <t>QN52</t>
  </si>
  <si>
    <t>无人驾驶纯电矿车电池续航优化项目</t>
  </si>
  <si>
    <t>QN53</t>
  </si>
  <si>
    <t>基于药物知识图谱与机器学习算法的斑马鱼芯片药物高通量筛选关键技术</t>
  </si>
  <si>
    <t>QN54</t>
  </si>
  <si>
    <r>
      <rPr>
        <sz val="12"/>
        <rFont val="仿宋_GB2312"/>
        <charset val="134"/>
      </rPr>
      <t>基于新一代近眼显示材料及器件的光波导</t>
    </r>
    <r>
      <rPr>
        <sz val="12"/>
        <rFont val="Times New Roman"/>
        <charset val="134"/>
      </rPr>
      <t>XR</t>
    </r>
    <r>
      <rPr>
        <sz val="12"/>
        <rFont val="仿宋_GB2312"/>
        <charset val="134"/>
      </rPr>
      <t>设备研发及产业化</t>
    </r>
  </si>
  <si>
    <t>QN55</t>
  </si>
  <si>
    <t>面向端侧智能的离线类人自然交互技术研发</t>
  </si>
  <si>
    <t>QN56</t>
  </si>
  <si>
    <t>大面积磁控溅射镀膜智能化控制信息化系统开发及产业化应用</t>
  </si>
  <si>
    <t>QN57</t>
  </si>
  <si>
    <t>面向高精电子部件制造的智能视觉检测关键技术与应用</t>
  </si>
  <si>
    <t>QN58</t>
  </si>
  <si>
    <t>构建产业集群中跨域区块链全链路信任增强及数据协同技术创新应用策略</t>
  </si>
  <si>
    <t>QN59</t>
  </si>
  <si>
    <t>锂离子电池仿真及危险评估软件开发</t>
  </si>
  <si>
    <t>QN60</t>
  </si>
  <si>
    <t>基于跨境科研数据流通的可信数据空间关键技术研究</t>
  </si>
  <si>
    <t>QN61</t>
  </si>
  <si>
    <t>适用于工业物联网场景的软总线技术</t>
  </si>
  <si>
    <t>QN62</t>
  </si>
  <si>
    <t>基于区块链的金融应用场景安全应用</t>
  </si>
  <si>
    <t>QN63</t>
  </si>
  <si>
    <t>算网存管超融合的通用边缘计算及一体化工业操作系统关键技术研发</t>
  </si>
  <si>
    <t>QN64</t>
  </si>
  <si>
    <t>芯片级适配跨操作系统多屏共享协同平台的研制及应用</t>
  </si>
  <si>
    <t>QN65</t>
  </si>
  <si>
    <t>机电产品多物理场耦合仿真能力建设</t>
  </si>
  <si>
    <t>QN66</t>
  </si>
  <si>
    <t>多尺度异构工业零部件外观缺陷高精度检测系统</t>
  </si>
  <si>
    <t>QN67</t>
  </si>
  <si>
    <r>
      <rPr>
        <sz val="12"/>
        <rFont val="仿宋_GB2312"/>
        <charset val="134"/>
      </rPr>
      <t>实现</t>
    </r>
    <r>
      <rPr>
        <sz val="12"/>
        <rFont val="Times New Roman"/>
        <charset val="134"/>
      </rPr>
      <t>AWTK</t>
    </r>
    <r>
      <rPr>
        <sz val="12"/>
        <rFont val="仿宋_GB2312"/>
        <charset val="134"/>
      </rPr>
      <t>图形化编程编辑器和</t>
    </r>
    <r>
      <rPr>
        <sz val="12"/>
        <rFont val="Times New Roman"/>
        <charset val="134"/>
      </rPr>
      <t>3D</t>
    </r>
    <r>
      <rPr>
        <sz val="12"/>
        <rFont val="仿宋_GB2312"/>
        <charset val="134"/>
      </rPr>
      <t>机器人模型显示</t>
    </r>
  </si>
  <si>
    <t>QN68</t>
  </si>
  <si>
    <t>可信数据空间关键技术研究与应用示范</t>
  </si>
  <si>
    <t>QN69</t>
  </si>
  <si>
    <t>专业电声测试软件</t>
  </si>
  <si>
    <t>QN70</t>
  </si>
  <si>
    <r>
      <rPr>
        <sz val="12"/>
        <rFont val="仿宋_GB2312"/>
        <charset val="134"/>
      </rPr>
      <t>工业软件领域</t>
    </r>
    <r>
      <rPr>
        <sz val="12"/>
        <rFont val="Times New Roman"/>
        <charset val="134"/>
      </rPr>
      <t>MOM</t>
    </r>
    <r>
      <rPr>
        <sz val="12"/>
        <rFont val="仿宋_GB2312"/>
        <charset val="134"/>
      </rPr>
      <t>（制造运营管理）</t>
    </r>
  </si>
  <si>
    <t>QN71</t>
  </si>
  <si>
    <t>联盟区块链新型基于随机特性的共识算法研究与实现</t>
  </si>
  <si>
    <t>QN72</t>
  </si>
  <si>
    <r>
      <rPr>
        <sz val="12"/>
        <rFont val="Times New Roman"/>
        <charset val="134"/>
      </rPr>
      <t>LBM</t>
    </r>
    <r>
      <rPr>
        <sz val="12"/>
        <rFont val="仿宋_GB2312"/>
        <charset val="134"/>
      </rPr>
      <t>流体仿真软件研发</t>
    </r>
  </si>
  <si>
    <t>QN73</t>
  </si>
  <si>
    <r>
      <rPr>
        <sz val="12"/>
        <rFont val="仿宋_GB2312"/>
        <charset val="134"/>
      </rPr>
      <t>二手</t>
    </r>
    <r>
      <rPr>
        <sz val="12"/>
        <rFont val="Times New Roman"/>
        <charset val="134"/>
      </rPr>
      <t>3C</t>
    </r>
    <r>
      <rPr>
        <sz val="12"/>
        <rFont val="仿宋_GB2312"/>
        <charset val="134"/>
      </rPr>
      <t>数码产品智能化检测与标准化技术</t>
    </r>
  </si>
  <si>
    <t>QN74</t>
  </si>
  <si>
    <r>
      <rPr>
        <sz val="12"/>
        <rFont val="仿宋_GB2312"/>
        <charset val="134"/>
      </rPr>
      <t>面向大规模定制的</t>
    </r>
    <r>
      <rPr>
        <sz val="12"/>
        <rFont val="Times New Roman"/>
        <charset val="134"/>
      </rPr>
      <t>BOM</t>
    </r>
    <r>
      <rPr>
        <sz val="12"/>
        <rFont val="仿宋_GB2312"/>
        <charset val="134"/>
      </rPr>
      <t>和工艺配置器工具</t>
    </r>
  </si>
  <si>
    <t>QN75</t>
  </si>
  <si>
    <r>
      <rPr>
        <sz val="12"/>
        <rFont val="Times New Roman"/>
        <charset val="134"/>
      </rPr>
      <t>BDA</t>
    </r>
    <r>
      <rPr>
        <sz val="12"/>
        <rFont val="仿宋_GB2312"/>
        <charset val="134"/>
      </rPr>
      <t>（电池设计自动化软件）的研发</t>
    </r>
  </si>
  <si>
    <t>QN76</t>
  </si>
  <si>
    <t>数据驱动的科学计算与机理建模仿真通用平台软件共性关键技术研发</t>
  </si>
  <si>
    <t>QN77</t>
  </si>
  <si>
    <t>智能座舱生产线运控系统低代码平台开发</t>
  </si>
  <si>
    <t>QN78</t>
  </si>
  <si>
    <t>锂电池产品碳足迹数据溯源与计算管理综合解决方案</t>
  </si>
  <si>
    <t>QN79</t>
  </si>
  <si>
    <t>新能源汽车行业双碳战略行动及行业数据库编制</t>
  </si>
  <si>
    <t>QN80</t>
  </si>
  <si>
    <t>燃气玻璃钢化炉研发与应用</t>
  </si>
  <si>
    <t>QN81</t>
  </si>
  <si>
    <t>基于人工智能的超高效制冷空调系统碳减排调控关键技术与大数据建模研究</t>
  </si>
  <si>
    <t>QN82</t>
  </si>
  <si>
    <t>陶瓷行业双碳战略行动及行业数据库编制</t>
  </si>
  <si>
    <t>QN83</t>
  </si>
  <si>
    <r>
      <rPr>
        <sz val="12"/>
        <rFont val="Times New Roman"/>
        <charset val="134"/>
      </rPr>
      <t>20</t>
    </r>
    <r>
      <rPr>
        <sz val="12"/>
        <rFont val="仿宋_GB2312"/>
        <charset val="134"/>
      </rPr>
      <t>万吨</t>
    </r>
    <r>
      <rPr>
        <sz val="12"/>
        <rFont val="Times New Roman"/>
        <charset val="134"/>
      </rPr>
      <t>/</t>
    </r>
    <r>
      <rPr>
        <sz val="12"/>
        <rFont val="仿宋_GB2312"/>
        <charset val="134"/>
      </rPr>
      <t>年混合废塑料资源化综合利用示范性项目</t>
    </r>
  </si>
  <si>
    <t>QN84</t>
  </si>
  <si>
    <t>新一代车网融合终端的研究与应用</t>
  </si>
  <si>
    <t>QN85</t>
  </si>
  <si>
    <t>锂电池产业链减碳路径探索及打造动力和储能电池企业双碳标杆案例</t>
  </si>
  <si>
    <t>QN86</t>
  </si>
  <si>
    <t>广东省陶瓷行业碳达峰碳中和方案研究及低碳产品评价与应用</t>
  </si>
  <si>
    <t>QN87</t>
  </si>
  <si>
    <t>广东省基础材料（铜铝）碳排放数据研究项目</t>
  </si>
  <si>
    <t>QN88</t>
  </si>
  <si>
    <t>玻璃配合料造粒及窑外预分解技术开发应用</t>
  </si>
  <si>
    <t>QN89</t>
  </si>
  <si>
    <t>高能量密度硅碳负极超充电芯关键技术开发及其产业化</t>
  </si>
  <si>
    <t>QN90</t>
  </si>
  <si>
    <t>基于碳中和的高效节能磁悬浮风机设计研发</t>
  </si>
  <si>
    <t>QN91</t>
  </si>
  <si>
    <t>碳核算管理云平台</t>
  </si>
  <si>
    <t>QN92</t>
  </si>
  <si>
    <t>精准回收和循环再使用塑料食品容器碳足迹管理体系建设和实施</t>
  </si>
  <si>
    <t>QN93</t>
  </si>
  <si>
    <t>国有企业开展绿色低碳转型打造碳达峰碳中和标杆的关键制度与策略研究</t>
  </si>
  <si>
    <t>QN94</t>
  </si>
  <si>
    <t>基于纳米银线柔性透明电极的全固态电致变色产品的开发及应用</t>
  </si>
  <si>
    <t>QN95</t>
  </si>
  <si>
    <t>造纸行业产品碳足迹数据库建设及应用</t>
  </si>
  <si>
    <t>QN96</t>
  </si>
  <si>
    <t>重点行业企业更好发挥绿电绿证价值高效实现碳减排的关键技术研究</t>
  </si>
  <si>
    <t>QN97</t>
  </si>
  <si>
    <t>氢赋能零碳智慧园区</t>
  </si>
  <si>
    <t>QN98</t>
  </si>
  <si>
    <r>
      <rPr>
        <sz val="12"/>
        <rFont val="仿宋_GB2312"/>
        <charset val="134"/>
      </rPr>
      <t>新型</t>
    </r>
    <r>
      <rPr>
        <sz val="12"/>
        <rFont val="Times New Roman"/>
        <charset val="134"/>
      </rPr>
      <t>“</t>
    </r>
    <r>
      <rPr>
        <sz val="12"/>
        <rFont val="仿宋_GB2312"/>
        <charset val="134"/>
      </rPr>
      <t>光储直柔充</t>
    </r>
    <r>
      <rPr>
        <sz val="12"/>
        <rFont val="Times New Roman"/>
        <charset val="134"/>
      </rPr>
      <t>”</t>
    </r>
    <r>
      <rPr>
        <sz val="12"/>
        <rFont val="仿宋_GB2312"/>
        <charset val="134"/>
      </rPr>
      <t>配电系统关键技术及装备研发应用</t>
    </r>
  </si>
  <si>
    <t>QN99</t>
  </si>
  <si>
    <t>储能电池簇综合应力试验装备</t>
  </si>
  <si>
    <t>QN100</t>
  </si>
  <si>
    <t>新型硅基负极材料助力高能量密度快充铁锂、固态锂离子电池</t>
  </si>
  <si>
    <t>QN101</t>
  </si>
  <si>
    <r>
      <rPr>
        <sz val="12"/>
        <rFont val="仿宋_GB2312"/>
        <charset val="134"/>
      </rPr>
      <t>高效光伏电池用</t>
    </r>
    <r>
      <rPr>
        <sz val="12"/>
        <rFont val="Times New Roman"/>
        <charset val="134"/>
      </rPr>
      <t>N</t>
    </r>
    <r>
      <rPr>
        <sz val="12"/>
        <rFont val="仿宋_GB2312"/>
        <charset val="134"/>
      </rPr>
      <t>型硅片的研发及产业化</t>
    </r>
  </si>
  <si>
    <t>QN102</t>
  </si>
  <si>
    <r>
      <rPr>
        <sz val="12"/>
        <rFont val="仿宋_GB2312"/>
        <charset val="134"/>
      </rPr>
      <t>高效</t>
    </r>
    <r>
      <rPr>
        <sz val="12"/>
        <rFont val="Times New Roman"/>
        <charset val="134"/>
      </rPr>
      <t>TBC</t>
    </r>
    <r>
      <rPr>
        <sz val="12"/>
        <rFont val="仿宋_GB2312"/>
        <charset val="134"/>
      </rPr>
      <t>太阳能电池核心技术开发及产业化应用</t>
    </r>
  </si>
  <si>
    <t>QN103</t>
  </si>
  <si>
    <t>兼容液态和固态电池的富锂增强材料研发及产业化</t>
  </si>
  <si>
    <t>QN104</t>
  </si>
  <si>
    <t>智能液冷储能系统集成开发应用及其回收再利用</t>
  </si>
  <si>
    <t>QN105</t>
  </si>
  <si>
    <t>储能电池高精度柔性智能组装技术开发及产业化</t>
  </si>
  <si>
    <t>QN106</t>
  </si>
  <si>
    <t>高能量密度锂金属固态电池研发</t>
  </si>
  <si>
    <t>QN107</t>
  </si>
  <si>
    <t>基于光储充检一体化的微电网超充站的研究与应用</t>
  </si>
  <si>
    <t>QN108</t>
  </si>
  <si>
    <t>氢燃料电池系统高效离心式空压机研发及产业化</t>
  </si>
  <si>
    <t>QN109</t>
  </si>
  <si>
    <r>
      <rPr>
        <sz val="12"/>
        <rFont val="仿宋_GB2312"/>
        <charset val="134"/>
      </rPr>
      <t>钙钛矿光伏建筑一体化（</t>
    </r>
    <r>
      <rPr>
        <sz val="12"/>
        <rFont val="Times New Roman"/>
        <charset val="134"/>
      </rPr>
      <t>BIPV</t>
    </r>
    <r>
      <rPr>
        <sz val="12"/>
        <rFont val="仿宋_GB2312"/>
        <charset val="134"/>
      </rPr>
      <t>）技术开发和产业化</t>
    </r>
  </si>
  <si>
    <t>QN110</t>
  </si>
  <si>
    <t>钙钛矿薄膜太阳能电池空穴传输层材料开发及产业化应用</t>
  </si>
  <si>
    <t>QN111</t>
  </si>
  <si>
    <t>全浸没液冷高效储能系统</t>
  </si>
  <si>
    <t>QN112</t>
  </si>
  <si>
    <r>
      <rPr>
        <sz val="12"/>
        <rFont val="仿宋_GB2312"/>
        <charset val="134"/>
      </rPr>
      <t>高冗余高安全性云边一体多场景能量管理系统（</t>
    </r>
    <r>
      <rPr>
        <sz val="12"/>
        <rFont val="Times New Roman"/>
        <charset val="134"/>
      </rPr>
      <t>EMS</t>
    </r>
    <r>
      <rPr>
        <sz val="12"/>
        <rFont val="仿宋_GB2312"/>
        <charset val="134"/>
      </rPr>
      <t>）</t>
    </r>
  </si>
  <si>
    <t>QN113</t>
  </si>
  <si>
    <t>银光绿能：高效光伏银浆研发及产业化先锋项目</t>
  </si>
  <si>
    <t>QN114</t>
  </si>
  <si>
    <r>
      <rPr>
        <sz val="12"/>
        <rFont val="仿宋_GB2312"/>
        <charset val="134"/>
      </rPr>
      <t>古瑞瓦特双碳</t>
    </r>
    <r>
      <rPr>
        <sz val="12"/>
        <rFont val="Times New Roman"/>
        <charset val="134"/>
      </rPr>
      <t>-</t>
    </r>
    <r>
      <rPr>
        <sz val="12"/>
        <rFont val="仿宋_GB2312"/>
        <charset val="134"/>
      </rPr>
      <t>光伏发电与储能调度技术研发</t>
    </r>
  </si>
  <si>
    <t>QN115</t>
  </si>
  <si>
    <t>电动两轮车用磷酸铁锂正极材料产品开发</t>
  </si>
  <si>
    <t>QN116</t>
  </si>
  <si>
    <t>金属型富集单壁碳纳米管的可控宏量制备及其在锂离子电池的应用研究</t>
  </si>
  <si>
    <t>QN117</t>
  </si>
  <si>
    <t>超充储一体系统</t>
  </si>
</sst>
</file>

<file path=xl/styles.xml><?xml version="1.0" encoding="utf-8"?>
<styleSheet xmlns="http://schemas.openxmlformats.org/spreadsheetml/2006/main">
  <numFmts count="7">
    <numFmt numFmtId="176" formatCode="yyyy/m/d;@"/>
    <numFmt numFmtId="177" formatCode="yyyymmdd"/>
    <numFmt numFmtId="42" formatCode="_ &quot;￥&quot;* #,##0_ ;_ &quot;￥&quot;* \-#,##0_ ;_ &quot;￥&quot;* &quot;-&quot;_ ;_ @_ "/>
    <numFmt numFmtId="41" formatCode="_ * #,##0_ ;_ * \-#,##0_ ;_ * &quot;-&quot;_ ;_ @_ "/>
    <numFmt numFmtId="178" formatCode="yyyy&quot;年&quot;m&quot;月&quot;;@"/>
    <numFmt numFmtId="43" formatCode="_ * #,##0.00_ ;_ * \-#,##0.00_ ;_ * &quot;-&quot;??_ ;_ @_ "/>
    <numFmt numFmtId="44" formatCode="_ &quot;￥&quot;* #,##0.00_ ;_ &quot;￥&quot;* \-#,##0.00_ ;_ &quot;￥&quot;* &quot;-&quot;??_ ;_ @_ "/>
  </numFmts>
  <fonts count="56">
    <font>
      <sz val="11"/>
      <color indexed="8"/>
      <name val="宋体"/>
      <charset val="134"/>
    </font>
    <font>
      <sz val="12"/>
      <color theme="1"/>
      <name val="Times New Roman"/>
      <charset val="134"/>
    </font>
    <font>
      <sz val="11"/>
      <color theme="1"/>
      <name val="宋体"/>
      <charset val="134"/>
      <scheme val="minor"/>
    </font>
    <font>
      <sz val="16"/>
      <color theme="1"/>
      <name val="黑体"/>
      <charset val="134"/>
    </font>
    <font>
      <sz val="22"/>
      <name val="方正小标宋简体"/>
      <charset val="134"/>
    </font>
    <font>
      <sz val="12"/>
      <name val="黑体"/>
      <charset val="134"/>
    </font>
    <font>
      <sz val="12"/>
      <name val="Times New Roman"/>
      <charset val="134"/>
    </font>
    <font>
      <sz val="12"/>
      <name val="仿宋_GB2312"/>
      <charset val="134"/>
    </font>
    <font>
      <sz val="12"/>
      <color indexed="8"/>
      <name val="仿宋_GB2312"/>
      <charset val="134"/>
    </font>
    <font>
      <sz val="14"/>
      <color indexed="8"/>
      <name val="黑体"/>
      <charset val="134"/>
    </font>
    <font>
      <b/>
      <sz val="12"/>
      <color indexed="8"/>
      <name val="楷体_GB2312"/>
      <charset val="134"/>
    </font>
    <font>
      <sz val="12"/>
      <color rgb="FFFF0000"/>
      <name val="仿宋_GB2312"/>
      <charset val="134"/>
    </font>
    <font>
      <b/>
      <sz val="12"/>
      <name val="仿宋_GB2312"/>
      <charset val="134"/>
    </font>
    <font>
      <sz val="12"/>
      <color rgb="FF000000"/>
      <name val="仿宋_GB2312"/>
      <charset val="134"/>
    </font>
    <font>
      <b/>
      <sz val="12"/>
      <color indexed="8"/>
      <name val="仿宋_GB2312"/>
      <charset val="134"/>
    </font>
    <font>
      <sz val="14"/>
      <color rgb="FF000000"/>
      <name val="黑体"/>
      <charset val="134"/>
    </font>
    <font>
      <sz val="12"/>
      <color indexed="8"/>
      <name val="楷体_GB2312"/>
      <charset val="134"/>
    </font>
    <font>
      <sz val="12"/>
      <color theme="1"/>
      <name val="仿宋_GB2312"/>
      <charset val="134"/>
    </font>
    <font>
      <sz val="12"/>
      <color theme="1"/>
      <name val="楷体_GB2312"/>
      <charset val="134"/>
    </font>
    <font>
      <b/>
      <sz val="12"/>
      <color theme="1"/>
      <name val="仿宋_GB2312"/>
      <charset val="134"/>
    </font>
    <font>
      <b/>
      <sz val="11"/>
      <color indexed="8"/>
      <name val="宋体"/>
      <charset val="134"/>
    </font>
    <font>
      <b/>
      <sz val="13.5"/>
      <color indexed="8"/>
      <name val="宋体"/>
      <charset val="134"/>
    </font>
    <font>
      <sz val="14"/>
      <color theme="1"/>
      <name val="黑体"/>
      <charset val="134"/>
    </font>
    <font>
      <sz val="14"/>
      <color theme="1"/>
      <name val="仿宋_GB2312"/>
      <charset val="134"/>
    </font>
    <font>
      <sz val="13.5"/>
      <color rgb="FF000000"/>
      <name val="仿宋"/>
      <charset val="0"/>
    </font>
    <font>
      <sz val="13.5"/>
      <color rgb="FF000000"/>
      <name val="Times New Roman"/>
      <charset val="134"/>
    </font>
    <font>
      <sz val="14"/>
      <color theme="1"/>
      <name val="Times New Roman"/>
      <charset val="134"/>
    </font>
    <font>
      <sz val="11"/>
      <color indexed="8"/>
      <name val="等线"/>
      <charset val="134"/>
    </font>
    <font>
      <sz val="22"/>
      <color indexed="8"/>
      <name val="黑体"/>
      <charset val="134"/>
    </font>
    <font>
      <sz val="15"/>
      <color rgb="FF000000"/>
      <name val="仿宋"/>
      <charset val="0"/>
    </font>
    <font>
      <sz val="15"/>
      <color indexed="8"/>
      <name val="仿宋"/>
      <charset val="0"/>
    </font>
    <font>
      <sz val="16"/>
      <color indexed="8"/>
      <name val="楷体"/>
      <charset val="134"/>
    </font>
    <font>
      <b/>
      <sz val="16"/>
      <color indexed="8"/>
      <name val="宋体"/>
      <charset val="134"/>
    </font>
    <font>
      <b/>
      <sz val="16"/>
      <color indexed="8"/>
      <name val="仿宋_GB2312"/>
      <charset val="134"/>
    </font>
    <font>
      <sz val="16"/>
      <color indexed="8"/>
      <name val="仿宋_GB2312"/>
      <charset val="134"/>
    </font>
    <font>
      <sz val="14"/>
      <color indexed="8"/>
      <name val="仿宋_GB2312"/>
      <charset val="134"/>
    </font>
    <font>
      <b/>
      <sz val="16"/>
      <color indexed="8"/>
      <name val="Times New Roman"/>
      <charset val="134"/>
    </font>
    <font>
      <sz val="10"/>
      <color rgb="FF000000"/>
      <name val="Times New Roman"/>
      <charset val="134"/>
    </font>
    <font>
      <b/>
      <sz val="10"/>
      <name val="宋体"/>
      <charset val="134"/>
    </font>
    <font>
      <sz val="11"/>
      <color indexed="10"/>
      <name val="宋体"/>
      <charset val="134"/>
    </font>
    <font>
      <sz val="11"/>
      <color indexed="9"/>
      <name val="宋体"/>
      <charset val="134"/>
    </font>
    <font>
      <sz val="11"/>
      <color indexed="52"/>
      <name val="宋体"/>
      <charset val="134"/>
    </font>
    <font>
      <b/>
      <sz val="13"/>
      <color indexed="62"/>
      <name val="宋体"/>
      <charset val="134"/>
    </font>
    <font>
      <sz val="11"/>
      <color indexed="17"/>
      <name val="宋体"/>
      <charset val="134"/>
    </font>
    <font>
      <b/>
      <sz val="11"/>
      <color indexed="62"/>
      <name val="宋体"/>
      <charset val="134"/>
    </font>
    <font>
      <u/>
      <sz val="11"/>
      <color indexed="20"/>
      <name val="宋体"/>
      <charset val="134"/>
    </font>
    <font>
      <b/>
      <sz val="18"/>
      <color indexed="62"/>
      <name val="宋体"/>
      <charset val="134"/>
    </font>
    <font>
      <b/>
      <sz val="11"/>
      <color indexed="9"/>
      <name val="宋体"/>
      <charset val="134"/>
    </font>
    <font>
      <b/>
      <sz val="15"/>
      <color indexed="62"/>
      <name val="宋体"/>
      <charset val="134"/>
    </font>
    <font>
      <sz val="11"/>
      <color indexed="60"/>
      <name val="宋体"/>
      <charset val="134"/>
    </font>
    <font>
      <sz val="11"/>
      <color indexed="62"/>
      <name val="宋体"/>
      <charset val="134"/>
    </font>
    <font>
      <u/>
      <sz val="11"/>
      <color indexed="12"/>
      <name val="宋体"/>
      <charset val="134"/>
    </font>
    <font>
      <b/>
      <sz val="11"/>
      <color indexed="63"/>
      <name val="宋体"/>
      <charset val="134"/>
    </font>
    <font>
      <i/>
      <sz val="11"/>
      <color indexed="23"/>
      <name val="宋体"/>
      <charset val="134"/>
    </font>
    <font>
      <b/>
      <sz val="11"/>
      <color indexed="52"/>
      <name val="宋体"/>
      <charset val="134"/>
    </font>
    <font>
      <b/>
      <sz val="12"/>
      <color indexed="10"/>
      <name val="仿宋_GB2312"/>
      <charset val="134"/>
    </font>
  </fonts>
  <fills count="19">
    <fill>
      <patternFill patternType="none"/>
    </fill>
    <fill>
      <patternFill patternType="gray125"/>
    </fill>
    <fill>
      <patternFill patternType="solid">
        <fgColor theme="3" tint="0.799981688894314"/>
        <bgColor indexed="64"/>
      </patternFill>
    </fill>
    <fill>
      <patternFill patternType="solid">
        <fgColor indexed="47"/>
        <bgColor indexed="64"/>
      </patternFill>
    </fill>
    <fill>
      <patternFill patternType="solid">
        <fgColor indexed="10"/>
        <bgColor indexed="64"/>
      </patternFill>
    </fill>
    <fill>
      <patternFill patternType="solid">
        <fgColor indexed="46"/>
        <bgColor indexed="64"/>
      </patternFill>
    </fill>
    <fill>
      <patternFill patternType="solid">
        <fgColor indexed="42"/>
        <bgColor indexed="64"/>
      </patternFill>
    </fill>
    <fill>
      <patternFill patternType="solid">
        <fgColor indexed="26"/>
        <bgColor indexed="64"/>
      </patternFill>
    </fill>
    <fill>
      <patternFill patternType="solid">
        <fgColor indexed="44"/>
        <bgColor indexed="64"/>
      </patternFill>
    </fill>
    <fill>
      <patternFill patternType="solid">
        <fgColor indexed="29"/>
        <bgColor indexed="64"/>
      </patternFill>
    </fill>
    <fill>
      <patternFill patternType="solid">
        <fgColor indexed="25"/>
        <bgColor indexed="64"/>
      </patternFill>
    </fill>
    <fill>
      <patternFill patternType="solid">
        <fgColor indexed="57"/>
        <bgColor indexed="64"/>
      </patternFill>
    </fill>
    <fill>
      <patternFill patternType="solid">
        <fgColor indexed="53"/>
        <bgColor indexed="64"/>
      </patternFill>
    </fill>
    <fill>
      <patternFill patternType="solid">
        <fgColor indexed="49"/>
        <bgColor indexed="64"/>
      </patternFill>
    </fill>
    <fill>
      <patternFill patternType="solid">
        <fgColor indexed="31"/>
        <bgColor indexed="64"/>
      </patternFill>
    </fill>
    <fill>
      <patternFill patternType="solid">
        <fgColor indexed="27"/>
        <bgColor indexed="64"/>
      </patternFill>
    </fill>
    <fill>
      <patternFill patternType="solid">
        <fgColor indexed="55"/>
        <bgColor indexed="64"/>
      </patternFill>
    </fill>
    <fill>
      <patternFill patternType="solid">
        <fgColor indexed="9"/>
        <bgColor indexed="64"/>
      </patternFill>
    </fill>
    <fill>
      <patternFill patternType="solid">
        <fgColor indexed="43"/>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indexed="5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s>
  <cellStyleXfs count="49">
    <xf numFmtId="0" fontId="0" fillId="0" borderId="0">
      <alignment vertical="center"/>
    </xf>
    <xf numFmtId="0" fontId="40" fillId="12" borderId="0" applyNumberFormat="0" applyBorder="0" applyAlignment="0" applyProtection="0">
      <alignment vertical="center"/>
    </xf>
    <xf numFmtId="0" fontId="0" fillId="15" borderId="0" applyNumberFormat="0" applyBorder="0" applyAlignment="0" applyProtection="0">
      <alignment vertical="center"/>
    </xf>
    <xf numFmtId="0" fontId="0" fillId="5" borderId="0" applyNumberFormat="0" applyBorder="0" applyAlignment="0" applyProtection="0">
      <alignment vertical="center"/>
    </xf>
    <xf numFmtId="0" fontId="40" fillId="10" borderId="0" applyNumberFormat="0" applyBorder="0" applyAlignment="0" applyProtection="0">
      <alignment vertical="center"/>
    </xf>
    <xf numFmtId="0" fontId="40" fillId="3" borderId="0" applyNumberFormat="0" applyBorder="0" applyAlignment="0" applyProtection="0">
      <alignment vertical="center"/>
    </xf>
    <xf numFmtId="0" fontId="0" fillId="6" borderId="0" applyNumberFormat="0" applyBorder="0" applyAlignment="0" applyProtection="0">
      <alignment vertical="center"/>
    </xf>
    <xf numFmtId="0" fontId="40" fillId="11" borderId="0" applyNumberFormat="0" applyBorder="0" applyAlignment="0" applyProtection="0">
      <alignment vertical="center"/>
    </xf>
    <xf numFmtId="0" fontId="40" fillId="9" borderId="0" applyNumberFormat="0" applyBorder="0" applyAlignment="0" applyProtection="0">
      <alignment vertical="center"/>
    </xf>
    <xf numFmtId="0" fontId="40" fillId="8" borderId="0" applyNumberFormat="0" applyBorder="0" applyAlignment="0" applyProtection="0">
      <alignment vertical="center"/>
    </xf>
    <xf numFmtId="0" fontId="0" fillId="9" borderId="0" applyNumberFormat="0" applyBorder="0" applyAlignment="0" applyProtection="0">
      <alignment vertical="center"/>
    </xf>
    <xf numFmtId="0" fontId="0" fillId="8" borderId="0" applyNumberFormat="0" applyBorder="0" applyAlignment="0" applyProtection="0">
      <alignment vertical="center"/>
    </xf>
    <xf numFmtId="0" fontId="0" fillId="9" borderId="0" applyNumberFormat="0" applyBorder="0" applyAlignment="0" applyProtection="0">
      <alignment vertical="center"/>
    </xf>
    <xf numFmtId="0" fontId="46"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7" fillId="16" borderId="21" applyNumberFormat="0" applyAlignment="0" applyProtection="0">
      <alignment vertical="center"/>
    </xf>
    <xf numFmtId="0" fontId="48" fillId="0" borderId="17" applyNumberFormat="0" applyFill="0" applyAlignment="0" applyProtection="0">
      <alignment vertical="center"/>
    </xf>
    <xf numFmtId="0" fontId="50" fillId="3" borderId="22" applyNumberFormat="0" applyAlignment="0" applyProtection="0">
      <alignment vertical="center"/>
    </xf>
    <xf numFmtId="0" fontId="51" fillId="0" borderId="0" applyNumberFormat="0" applyFill="0" applyBorder="0" applyAlignment="0" applyProtection="0">
      <alignment vertical="center"/>
    </xf>
    <xf numFmtId="0" fontId="52" fillId="17" borderId="23" applyNumberFormat="0" applyAlignment="0" applyProtection="0">
      <alignment vertical="center"/>
    </xf>
    <xf numFmtId="0" fontId="0" fillId="3" borderId="0" applyNumberFormat="0" applyBorder="0" applyAlignment="0" applyProtection="0">
      <alignment vertical="center"/>
    </xf>
    <xf numFmtId="0" fontId="0" fillId="6" borderId="0" applyNumberFormat="0" applyBorder="0" applyAlignment="0" applyProtection="0">
      <alignment vertical="center"/>
    </xf>
    <xf numFmtId="42" fontId="0" fillId="0" borderId="0" applyFont="0" applyFill="0" applyBorder="0" applyAlignment="0" applyProtection="0">
      <alignment vertical="center"/>
    </xf>
    <xf numFmtId="0" fontId="44" fillId="0" borderId="19" applyNumberFormat="0" applyFill="0" applyAlignment="0" applyProtection="0">
      <alignment vertical="center"/>
    </xf>
    <xf numFmtId="0" fontId="53" fillId="0" borderId="0" applyNumberFormat="0" applyFill="0" applyBorder="0" applyAlignment="0" applyProtection="0">
      <alignment vertical="center"/>
    </xf>
    <xf numFmtId="0" fontId="54" fillId="17" borderId="22" applyNumberFormat="0" applyAlignment="0" applyProtection="0">
      <alignment vertical="center"/>
    </xf>
    <xf numFmtId="0" fontId="40" fillId="8" borderId="0" applyNumberFormat="0" applyBorder="0" applyAlignment="0" applyProtection="0">
      <alignment vertical="center"/>
    </xf>
    <xf numFmtId="41" fontId="0" fillId="0" borderId="0" applyFont="0" applyFill="0" applyBorder="0" applyAlignment="0" applyProtection="0">
      <alignment vertical="center"/>
    </xf>
    <xf numFmtId="0" fontId="40" fillId="6" borderId="0" applyNumberFormat="0" applyBorder="0" applyAlignment="0" applyProtection="0">
      <alignment vertical="center"/>
    </xf>
    <xf numFmtId="0" fontId="0" fillId="7" borderId="18" applyNumberFormat="0" applyFont="0" applyAlignment="0" applyProtection="0">
      <alignment vertical="center"/>
    </xf>
    <xf numFmtId="0" fontId="43"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42" fillId="0" borderId="17" applyNumberFormat="0" applyFill="0" applyAlignment="0" applyProtection="0">
      <alignment vertical="center"/>
    </xf>
    <xf numFmtId="0" fontId="44" fillId="0" borderId="0" applyNumberFormat="0" applyFill="0" applyBorder="0" applyAlignment="0" applyProtection="0">
      <alignment vertical="center"/>
    </xf>
    <xf numFmtId="9" fontId="0" fillId="0" borderId="0" applyFont="0" applyFill="0" applyBorder="0" applyAlignment="0" applyProtection="0">
      <alignment vertical="center"/>
    </xf>
    <xf numFmtId="0" fontId="41" fillId="0" borderId="16" applyNumberFormat="0" applyFill="0" applyAlignment="0" applyProtection="0">
      <alignment vertical="center"/>
    </xf>
    <xf numFmtId="0" fontId="0" fillId="5" borderId="0" applyNumberFormat="0" applyBorder="0" applyAlignment="0" applyProtection="0">
      <alignment vertical="center"/>
    </xf>
    <xf numFmtId="0" fontId="0" fillId="14" borderId="0" applyNumberFormat="0" applyBorder="0" applyAlignment="0" applyProtection="0">
      <alignment vertical="center"/>
    </xf>
    <xf numFmtId="0" fontId="40" fillId="13" borderId="0" applyNumberFormat="0" applyBorder="0" applyAlignment="0" applyProtection="0">
      <alignment vertical="center"/>
    </xf>
    <xf numFmtId="0" fontId="20" fillId="0" borderId="20" applyNumberFormat="0" applyFill="0" applyAlignment="0" applyProtection="0">
      <alignment vertical="center"/>
    </xf>
    <xf numFmtId="0" fontId="40" fillId="4" borderId="0" applyNumberFormat="0" applyBorder="0" applyAlignment="0" applyProtection="0">
      <alignment vertical="center"/>
    </xf>
    <xf numFmtId="0" fontId="49" fillId="9" borderId="0" applyNumberFormat="0" applyBorder="0" applyAlignment="0" applyProtection="0">
      <alignment vertical="center"/>
    </xf>
    <xf numFmtId="0" fontId="0" fillId="3" borderId="0" applyNumberFormat="0" applyBorder="0" applyAlignment="0" applyProtection="0">
      <alignment vertical="center"/>
    </xf>
    <xf numFmtId="0" fontId="39" fillId="0" borderId="0" applyNumberFormat="0" applyFill="0" applyBorder="0" applyAlignment="0" applyProtection="0">
      <alignment vertical="center"/>
    </xf>
    <xf numFmtId="0" fontId="49" fillId="18" borderId="0" applyNumberFormat="0" applyBorder="0" applyAlignment="0" applyProtection="0">
      <alignment vertical="center"/>
    </xf>
    <xf numFmtId="0" fontId="40" fillId="13" borderId="0" applyNumberFormat="0" applyBorder="0" applyAlignment="0" applyProtection="0">
      <alignment vertical="center"/>
    </xf>
    <xf numFmtId="0" fontId="40" fillId="5" borderId="0" applyNumberFormat="0" applyBorder="0" applyAlignment="0" applyProtection="0">
      <alignment vertical="center"/>
    </xf>
    <xf numFmtId="0" fontId="0" fillId="8" borderId="0" applyNumberFormat="0" applyBorder="0" applyAlignment="0" applyProtection="0">
      <alignment vertical="center"/>
    </xf>
  </cellStyleXfs>
  <cellXfs count="16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8" fillId="0" borderId="0" xfId="0" applyFont="1" applyFill="1" applyAlignment="1" applyProtection="1">
      <protection locked="0"/>
    </xf>
    <xf numFmtId="0" fontId="8" fillId="0" borderId="0" xfId="0" applyFont="1" applyFill="1" applyAlignment="1" applyProtection="1">
      <alignment horizontal="center" vertical="center"/>
      <protection locked="0"/>
    </xf>
    <xf numFmtId="0" fontId="8" fillId="0" borderId="0" xfId="0" applyNumberFormat="1" applyFont="1" applyFill="1" applyAlignment="1" applyProtection="1">
      <alignment vertical="center"/>
      <protection locked="0"/>
    </xf>
    <xf numFmtId="0" fontId="8" fillId="0" borderId="0" xfId="0" applyFont="1" applyFill="1" applyAlignment="1" applyProtection="1">
      <alignment vertical="top"/>
      <protection locked="0"/>
    </xf>
    <xf numFmtId="0" fontId="9" fillId="0" borderId="0" xfId="0" applyFont="1" applyFill="1" applyAlignment="1" applyProtection="1">
      <alignment horizontal="left" vertical="center"/>
    </xf>
    <xf numFmtId="0" fontId="8" fillId="0" borderId="2" xfId="0" applyFont="1" applyFill="1" applyBorder="1" applyAlignment="1" applyProtection="1">
      <alignment horizontal="center" vertical="top" wrapText="1"/>
    </xf>
    <xf numFmtId="0" fontId="8" fillId="0" borderId="3" xfId="0" applyFont="1" applyFill="1" applyBorder="1" applyAlignment="1" applyProtection="1">
      <alignment horizontal="center" vertical="top" wrapText="1"/>
    </xf>
    <xf numFmtId="0" fontId="8" fillId="0" borderId="4" xfId="0" applyFont="1" applyFill="1" applyBorder="1" applyAlignment="1" applyProtection="1">
      <alignment horizontal="center" vertical="center" wrapText="1"/>
    </xf>
    <xf numFmtId="0" fontId="8" fillId="0" borderId="0" xfId="0" applyFont="1" applyFill="1" applyBorder="1" applyAlignment="1" applyProtection="1">
      <alignment horizontal="center" vertical="center" wrapText="1"/>
      <protection locked="0"/>
    </xf>
    <xf numFmtId="0" fontId="10" fillId="0" borderId="1" xfId="0" applyNumberFormat="1" applyFont="1" applyFill="1" applyBorder="1" applyAlignment="1" applyProtection="1">
      <alignment horizontal="center" vertical="center"/>
    </xf>
    <xf numFmtId="0" fontId="7" fillId="0" borderId="5" xfId="0" applyNumberFormat="1" applyFont="1" applyFill="1" applyBorder="1" applyAlignment="1" applyProtection="1">
      <alignment horizontal="left" vertical="center" wrapText="1"/>
    </xf>
    <xf numFmtId="0" fontId="11" fillId="0" borderId="4" xfId="0" applyNumberFormat="1" applyFont="1" applyFill="1" applyBorder="1" applyAlignment="1" applyProtection="1">
      <alignment horizontal="center" vertical="center" wrapText="1"/>
    </xf>
    <xf numFmtId="0" fontId="7" fillId="0" borderId="0" xfId="0" applyNumberFormat="1" applyFont="1" applyFill="1" applyAlignment="1" applyProtection="1">
      <alignment horizontal="center" vertical="center" wrapText="1"/>
    </xf>
    <xf numFmtId="0" fontId="8" fillId="0" borderId="4" xfId="0" applyFont="1" applyFill="1" applyBorder="1" applyAlignment="1" applyProtection="1">
      <protection locked="0"/>
    </xf>
    <xf numFmtId="0" fontId="8" fillId="0" borderId="0" xfId="0" applyNumberFormat="1" applyFont="1" applyFill="1" applyAlignment="1" applyProtection="1">
      <alignment horizontal="left" vertical="center"/>
    </xf>
    <xf numFmtId="0" fontId="8" fillId="0" borderId="0" xfId="0" applyFont="1" applyFill="1" applyBorder="1" applyAlignment="1" applyProtection="1">
      <alignment horizontal="left" vertical="center"/>
    </xf>
    <xf numFmtId="0" fontId="10" fillId="0" borderId="5" xfId="0" applyNumberFormat="1" applyFont="1" applyFill="1" applyBorder="1" applyAlignment="1" applyProtection="1">
      <alignment horizontal="center" vertical="center"/>
    </xf>
    <xf numFmtId="0" fontId="12" fillId="0" borderId="2" xfId="0" applyFont="1" applyFill="1" applyBorder="1" applyAlignment="1" applyProtection="1">
      <alignment horizontal="justify" vertical="top" wrapText="1"/>
    </xf>
    <xf numFmtId="0" fontId="11" fillId="0" borderId="3" xfId="0" applyFont="1" applyFill="1" applyBorder="1" applyAlignment="1" applyProtection="1">
      <alignment horizontal="justify" vertical="top" wrapText="1"/>
    </xf>
    <xf numFmtId="0" fontId="13" fillId="0" borderId="6" xfId="0" applyFont="1" applyFill="1" applyBorder="1" applyAlignment="1" applyProtection="1">
      <alignment horizontal="justify" vertical="top" wrapText="1"/>
    </xf>
    <xf numFmtId="0" fontId="8" fillId="0" borderId="7" xfId="0" applyFont="1" applyFill="1" applyBorder="1" applyAlignment="1" applyProtection="1">
      <alignment horizontal="justify" vertical="top" wrapText="1"/>
    </xf>
    <xf numFmtId="0" fontId="13" fillId="0" borderId="5" xfId="0" applyNumberFormat="1" applyFont="1" applyFill="1" applyBorder="1" applyAlignment="1" applyProtection="1">
      <alignment horizontal="left" vertical="center" wrapText="1"/>
    </xf>
    <xf numFmtId="0" fontId="14" fillId="0" borderId="5" xfId="0" applyNumberFormat="1" applyFont="1" applyFill="1" applyBorder="1" applyAlignment="1" applyProtection="1">
      <alignment horizontal="left" vertical="center" wrapText="1"/>
    </xf>
    <xf numFmtId="0" fontId="8" fillId="0" borderId="6" xfId="0" applyFont="1" applyFill="1" applyBorder="1" applyAlignment="1" applyProtection="1">
      <protection locked="0"/>
    </xf>
    <xf numFmtId="0" fontId="8" fillId="0" borderId="7" xfId="0" applyFont="1" applyFill="1" applyBorder="1" applyAlignment="1" applyProtection="1">
      <protection locked="0"/>
    </xf>
    <xf numFmtId="0" fontId="8" fillId="0" borderId="8" xfId="0" applyFont="1" applyFill="1" applyBorder="1" applyAlignment="1" applyProtection="1">
      <alignment horizontal="center" vertical="top" wrapText="1"/>
    </xf>
    <xf numFmtId="0" fontId="8" fillId="0" borderId="9" xfId="0" applyFont="1" applyFill="1" applyBorder="1" applyAlignment="1" applyProtection="1">
      <alignment horizontal="center" vertical="center" wrapText="1"/>
      <protection locked="0"/>
    </xf>
    <xf numFmtId="0" fontId="7" fillId="0" borderId="9" xfId="0" applyNumberFormat="1" applyFont="1" applyFill="1" applyBorder="1" applyAlignment="1" applyProtection="1">
      <alignment horizontal="center" vertical="center" wrapText="1"/>
    </xf>
    <xf numFmtId="0" fontId="8" fillId="0" borderId="0" xfId="0" applyFont="1" applyFill="1" applyBorder="1" applyAlignment="1" applyProtection="1">
      <protection locked="0"/>
    </xf>
    <xf numFmtId="177" fontId="8" fillId="0" borderId="0" xfId="0" applyNumberFormat="1" applyFont="1" applyFill="1" applyBorder="1" applyAlignment="1" applyProtection="1">
      <alignment horizontal="center" vertical="center"/>
      <protection locked="0"/>
    </xf>
    <xf numFmtId="0" fontId="8" fillId="0" borderId="9" xfId="0" applyFont="1" applyFill="1" applyBorder="1" applyAlignment="1" applyProtection="1">
      <protection locked="0"/>
    </xf>
    <xf numFmtId="0" fontId="11" fillId="0" borderId="8" xfId="0" applyFont="1" applyFill="1" applyBorder="1" applyAlignment="1" applyProtection="1">
      <alignment horizontal="justify" vertical="top" wrapText="1"/>
    </xf>
    <xf numFmtId="0" fontId="8" fillId="0" borderId="10" xfId="0" applyFont="1" applyFill="1" applyBorder="1" applyAlignment="1" applyProtection="1">
      <alignment horizontal="justify" vertical="top" wrapText="1"/>
    </xf>
    <xf numFmtId="0" fontId="8" fillId="0" borderId="10" xfId="0" applyFont="1" applyFill="1" applyBorder="1" applyAlignment="1" applyProtection="1">
      <protection locked="0"/>
    </xf>
    <xf numFmtId="0" fontId="8" fillId="0" borderId="0" xfId="0" applyFont="1" applyFill="1" applyBorder="1" applyAlignment="1" applyProtection="1">
      <alignment horizontal="center" vertical="center"/>
      <protection locked="0"/>
    </xf>
    <xf numFmtId="0" fontId="8" fillId="0" borderId="0" xfId="0" applyFont="1" applyFill="1" applyAlignment="1" applyProtection="1">
      <alignment horizontal="justify" vertical="center"/>
      <protection locked="0"/>
    </xf>
    <xf numFmtId="0" fontId="15" fillId="0" borderId="0" xfId="0" applyFont="1" applyFill="1" applyBorder="1" applyAlignment="1" applyProtection="1">
      <alignment horizontal="justify" vertical="center"/>
    </xf>
    <xf numFmtId="0" fontId="9" fillId="0" borderId="0" xfId="0" applyFont="1" applyFill="1" applyBorder="1" applyAlignment="1" applyProtection="1">
      <alignment horizontal="justify" vertical="center"/>
    </xf>
    <xf numFmtId="0" fontId="16" fillId="0" borderId="1" xfId="0" applyNumberFormat="1" applyFont="1" applyFill="1" applyBorder="1" applyAlignment="1" applyProtection="1">
      <alignment horizontal="center" vertical="center"/>
    </xf>
    <xf numFmtId="0" fontId="14" fillId="0" borderId="1" xfId="0" applyFont="1" applyFill="1" applyBorder="1" applyAlignment="1" applyProtection="1">
      <alignment horizontal="center" vertical="center"/>
    </xf>
    <xf numFmtId="0" fontId="14" fillId="0" borderId="11" xfId="0"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justify" vertical="center" wrapText="1"/>
    </xf>
    <xf numFmtId="0" fontId="14" fillId="0" borderId="1" xfId="0" applyFont="1" applyFill="1" applyBorder="1" applyAlignment="1" applyProtection="1">
      <alignment horizontal="justify" vertical="center"/>
    </xf>
    <xf numFmtId="0" fontId="8" fillId="0" borderId="0" xfId="0" applyFont="1" applyFill="1" applyBorder="1" applyAlignment="1" applyProtection="1">
      <alignment horizontal="justify" vertical="center"/>
      <protection locked="0"/>
    </xf>
    <xf numFmtId="0" fontId="14" fillId="0" borderId="12" xfId="0" applyFont="1" applyFill="1" applyBorder="1" applyAlignment="1" applyProtection="1">
      <alignment horizontal="center" vertical="center" wrapText="1"/>
    </xf>
    <xf numFmtId="0" fontId="14" fillId="0" borderId="13" xfId="0" applyFont="1" applyFill="1" applyBorder="1" applyAlignment="1" applyProtection="1">
      <alignment horizontal="center" vertical="center" wrapText="1"/>
    </xf>
    <xf numFmtId="0" fontId="14" fillId="0" borderId="0" xfId="0" applyFont="1" applyBorder="1" applyAlignment="1">
      <alignment horizontal="justify" vertical="center" wrapText="1"/>
    </xf>
    <xf numFmtId="0" fontId="9" fillId="0" borderId="0" xfId="0" applyFont="1" applyFill="1" applyAlignment="1" applyProtection="1">
      <alignment vertical="center"/>
    </xf>
    <xf numFmtId="0" fontId="8" fillId="0" borderId="0" xfId="0" applyFont="1" applyFill="1" applyAlignment="1" applyProtection="1"/>
    <xf numFmtId="0" fontId="16" fillId="0" borderId="1" xfId="0" applyFont="1" applyFill="1" applyBorder="1" applyAlignment="1" applyProtection="1">
      <alignment horizontal="center" vertical="center" shrinkToFit="1"/>
    </xf>
    <xf numFmtId="0" fontId="16" fillId="0" borderId="11" xfId="0" applyFont="1" applyFill="1" applyBorder="1" applyAlignment="1" applyProtection="1">
      <alignment horizontal="center" vertical="center"/>
    </xf>
    <xf numFmtId="0" fontId="16" fillId="0" borderId="13" xfId="0" applyFont="1" applyFill="1" applyBorder="1" applyAlignment="1" applyProtection="1">
      <alignment horizontal="center" vertical="center"/>
    </xf>
    <xf numFmtId="0" fontId="8" fillId="0" borderId="1" xfId="0" applyFont="1" applyFill="1" applyBorder="1" applyAlignment="1" applyProtection="1">
      <alignment horizontal="justify" vertical="center" wrapText="1"/>
      <protection locked="0"/>
    </xf>
    <xf numFmtId="0" fontId="8" fillId="0" borderId="1" xfId="0" applyFont="1" applyFill="1" applyBorder="1" applyAlignment="1" applyProtection="1">
      <alignment vertical="top" wrapText="1"/>
      <protection locked="0"/>
    </xf>
    <xf numFmtId="0" fontId="14"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vertical="center" wrapText="1"/>
    </xf>
    <xf numFmtId="0" fontId="8" fillId="0" borderId="1" xfId="0" applyNumberFormat="1" applyFont="1" applyFill="1" applyBorder="1" applyAlignment="1" applyProtection="1">
      <alignment horizontal="center" vertical="center" wrapText="1"/>
      <protection locked="0"/>
    </xf>
    <xf numFmtId="0" fontId="14" fillId="0" borderId="1" xfId="0" applyNumberFormat="1" applyFont="1" applyFill="1" applyBorder="1" applyAlignment="1" applyProtection="1">
      <alignment vertical="center" wrapText="1"/>
      <protection locked="0"/>
    </xf>
    <xf numFmtId="0" fontId="14" fillId="0" borderId="1" xfId="0" applyFont="1" applyFill="1" applyBorder="1" applyAlignment="1" applyProtection="1">
      <alignment vertical="center" wrapText="1"/>
    </xf>
    <xf numFmtId="0" fontId="8" fillId="0" borderId="1" xfId="0" applyFont="1" applyFill="1" applyBorder="1" applyAlignment="1" applyProtection="1">
      <alignment vertical="center" wrapText="1"/>
    </xf>
    <xf numFmtId="0" fontId="17" fillId="0" borderId="0" xfId="0" applyFont="1" applyFill="1" applyBorder="1" applyAlignment="1">
      <alignment horizontal="center" vertical="center" wrapText="1"/>
    </xf>
    <xf numFmtId="0" fontId="17" fillId="0" borderId="0" xfId="0" applyFont="1" applyFill="1" applyBorder="1" applyAlignment="1">
      <alignment horizontal="center" vertical="center"/>
    </xf>
    <xf numFmtId="0" fontId="18" fillId="0" borderId="1" xfId="0" applyFont="1" applyFill="1" applyBorder="1" applyAlignment="1">
      <alignment horizontal="center" vertical="center"/>
    </xf>
    <xf numFmtId="0" fontId="19" fillId="0" borderId="1" xfId="0" applyFont="1" applyFill="1" applyBorder="1" applyAlignment="1">
      <alignment horizontal="justify" vertical="center"/>
    </xf>
    <xf numFmtId="0" fontId="17" fillId="0" borderId="1" xfId="0" applyFont="1" applyFill="1" applyBorder="1" applyAlignment="1">
      <alignment horizontal="center" vertical="center"/>
    </xf>
    <xf numFmtId="0" fontId="17" fillId="0" borderId="1" xfId="0" applyFont="1" applyFill="1" applyBorder="1" applyAlignment="1">
      <alignment vertical="center"/>
    </xf>
    <xf numFmtId="0" fontId="17" fillId="0" borderId="11" xfId="0" applyFont="1" applyFill="1" applyBorder="1" applyAlignment="1">
      <alignment horizontal="center" vertical="center"/>
    </xf>
    <xf numFmtId="0" fontId="17" fillId="0" borderId="13" xfId="0" applyFont="1" applyFill="1" applyBorder="1" applyAlignment="1">
      <alignment horizontal="center" vertical="center"/>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20" fillId="0" borderId="1" xfId="0" applyFont="1" applyFill="1" applyBorder="1" applyAlignment="1" applyProtection="1">
      <alignment horizontal="center" vertical="center" wrapText="1"/>
    </xf>
    <xf numFmtId="178" fontId="21" fillId="0" borderId="1" xfId="0" applyNumberFormat="1" applyFont="1" applyFill="1" applyBorder="1" applyAlignment="1" applyProtection="1">
      <alignment horizontal="center" vertical="center" wrapText="1"/>
    </xf>
    <xf numFmtId="0" fontId="19" fillId="0" borderId="11" xfId="0" applyFont="1" applyFill="1" applyBorder="1" applyAlignment="1">
      <alignment horizontal="justify" vertical="center" wrapText="1"/>
    </xf>
    <xf numFmtId="0" fontId="17" fillId="0" borderId="12" xfId="0" applyFont="1" applyFill="1" applyBorder="1" applyAlignment="1">
      <alignment horizontal="justify" vertical="center" wrapText="1"/>
    </xf>
    <xf numFmtId="0" fontId="17" fillId="0" borderId="13" xfId="0" applyFont="1" applyFill="1" applyBorder="1" applyAlignment="1">
      <alignment horizontal="justify" vertical="center" wrapText="1"/>
    </xf>
    <xf numFmtId="0" fontId="20" fillId="0" borderId="1" xfId="0" applyFont="1" applyFill="1" applyBorder="1" applyAlignment="1" applyProtection="1">
      <alignment horizontal="center" vertical="center"/>
    </xf>
    <xf numFmtId="0" fontId="20" fillId="0" borderId="1" xfId="0" applyFont="1" applyFill="1" applyBorder="1" applyAlignment="1" applyProtection="1">
      <alignment vertical="center"/>
    </xf>
    <xf numFmtId="0" fontId="22" fillId="0" borderId="0" xfId="0" applyFont="1" applyFill="1" applyBorder="1" applyAlignment="1">
      <alignment horizontal="justify" vertical="center" wrapText="1"/>
    </xf>
    <xf numFmtId="0" fontId="17" fillId="0" borderId="2" xfId="0" applyFont="1" applyFill="1" applyBorder="1" applyAlignment="1">
      <alignment horizontal="justify" vertical="top" wrapText="1"/>
    </xf>
    <xf numFmtId="0" fontId="17" fillId="0" borderId="3" xfId="0" applyFont="1" applyFill="1" applyBorder="1" applyAlignment="1">
      <alignment horizontal="justify" vertical="top" wrapText="1"/>
    </xf>
    <xf numFmtId="0" fontId="17" fillId="0" borderId="4" xfId="0" applyFont="1" applyFill="1" applyBorder="1" applyAlignment="1">
      <alignment horizontal="justify" vertical="top" wrapText="1"/>
    </xf>
    <xf numFmtId="0" fontId="17" fillId="0" borderId="0" xfId="0" applyFont="1" applyFill="1" applyAlignment="1">
      <alignment horizontal="justify" vertical="top" wrapText="1"/>
    </xf>
    <xf numFmtId="0" fontId="17" fillId="0" borderId="6" xfId="0" applyFont="1" applyFill="1" applyBorder="1" applyAlignment="1">
      <alignment horizontal="justify" vertical="top" wrapText="1"/>
    </xf>
    <xf numFmtId="0" fontId="17" fillId="0" borderId="7" xfId="0" applyFont="1" applyFill="1" applyBorder="1" applyAlignment="1">
      <alignment horizontal="justify" vertical="top" wrapText="1"/>
    </xf>
    <xf numFmtId="0" fontId="17" fillId="0" borderId="1" xfId="0" applyFont="1" applyFill="1" applyBorder="1" applyAlignment="1">
      <alignment vertical="center" wrapText="1"/>
    </xf>
    <xf numFmtId="0" fontId="17" fillId="0" borderId="8" xfId="0" applyFont="1" applyFill="1" applyBorder="1" applyAlignment="1">
      <alignment horizontal="justify" vertical="top" wrapText="1"/>
    </xf>
    <xf numFmtId="0" fontId="17" fillId="0" borderId="9" xfId="0" applyFont="1" applyFill="1" applyBorder="1" applyAlignment="1">
      <alignment horizontal="justify" vertical="top" wrapText="1"/>
    </xf>
    <xf numFmtId="0" fontId="17" fillId="0" borderId="10" xfId="0" applyFont="1" applyFill="1" applyBorder="1" applyAlignment="1">
      <alignment horizontal="justify" vertical="top" wrapText="1"/>
    </xf>
    <xf numFmtId="0" fontId="17" fillId="0" borderId="0" xfId="0" applyFont="1" applyFill="1" applyBorder="1" applyAlignment="1">
      <alignment vertical="center"/>
    </xf>
    <xf numFmtId="0" fontId="22" fillId="0" borderId="0" xfId="0" applyFont="1" applyFill="1" applyAlignment="1">
      <alignment horizontal="left" vertical="center"/>
    </xf>
    <xf numFmtId="176" fontId="17" fillId="0" borderId="1" xfId="0" applyNumberFormat="1" applyFont="1" applyFill="1" applyBorder="1" applyAlignment="1">
      <alignment vertical="center"/>
    </xf>
    <xf numFmtId="176" fontId="19" fillId="0" borderId="1" xfId="0" applyNumberFormat="1" applyFont="1" applyFill="1" applyBorder="1" applyAlignment="1">
      <alignment vertical="center"/>
    </xf>
    <xf numFmtId="0" fontId="17" fillId="0" borderId="1" xfId="0" applyNumberFormat="1" applyFont="1" applyFill="1" applyBorder="1" applyAlignment="1">
      <alignment vertical="center"/>
    </xf>
    <xf numFmtId="0" fontId="17" fillId="0" borderId="1" xfId="0" applyFont="1" applyFill="1" applyBorder="1" applyAlignment="1">
      <alignment vertical="center" shrinkToFit="1"/>
    </xf>
    <xf numFmtId="176" fontId="19" fillId="0" borderId="1" xfId="0" applyNumberFormat="1" applyFont="1" applyFill="1" applyBorder="1" applyAlignment="1">
      <alignment vertical="center" wrapText="1"/>
    </xf>
    <xf numFmtId="0" fontId="19" fillId="0" borderId="1" xfId="0" applyFont="1" applyFill="1" applyBorder="1" applyAlignment="1">
      <alignment horizontal="center" vertical="center"/>
    </xf>
    <xf numFmtId="0" fontId="19" fillId="0" borderId="5" xfId="0" applyFont="1" applyFill="1" applyBorder="1" applyAlignment="1">
      <alignment horizontal="center" vertical="center" wrapText="1"/>
    </xf>
    <xf numFmtId="0" fontId="17" fillId="0" borderId="2" xfId="0" applyFont="1" applyFill="1" applyBorder="1" applyAlignment="1">
      <alignment horizontal="justify" vertical="center" wrapText="1"/>
    </xf>
    <xf numFmtId="0" fontId="17" fillId="0" borderId="3" xfId="0" applyFont="1" applyFill="1" applyBorder="1" applyAlignment="1">
      <alignment horizontal="justify" vertical="center" wrapText="1"/>
    </xf>
    <xf numFmtId="0" fontId="17" fillId="0" borderId="8" xfId="0" applyFont="1" applyFill="1" applyBorder="1" applyAlignment="1">
      <alignment horizontal="justify" vertical="center" wrapText="1"/>
    </xf>
    <xf numFmtId="0" fontId="19" fillId="0" borderId="14" xfId="0" applyFont="1" applyFill="1" applyBorder="1" applyAlignment="1">
      <alignment horizontal="center" vertical="center" wrapText="1"/>
    </xf>
    <xf numFmtId="0" fontId="17" fillId="0" borderId="4" xfId="0" applyFont="1" applyFill="1" applyBorder="1" applyAlignment="1">
      <alignment horizontal="justify" vertical="center" wrapText="1"/>
    </xf>
    <xf numFmtId="0" fontId="17" fillId="0" borderId="0" xfId="0" applyFont="1" applyFill="1" applyAlignment="1">
      <alignment horizontal="justify" vertical="center" wrapText="1"/>
    </xf>
    <xf numFmtId="0" fontId="17" fillId="0" borderId="9" xfId="0" applyFont="1" applyFill="1" applyBorder="1" applyAlignment="1">
      <alignment horizontal="justify" vertical="center" wrapText="1"/>
    </xf>
    <xf numFmtId="0" fontId="19" fillId="0" borderId="15" xfId="0" applyFont="1" applyFill="1" applyBorder="1" applyAlignment="1">
      <alignment vertical="center" wrapText="1"/>
    </xf>
    <xf numFmtId="0" fontId="17" fillId="0" borderId="6" xfId="0" applyFont="1" applyFill="1" applyBorder="1" applyAlignment="1">
      <alignment horizontal="justify" vertical="center" wrapText="1"/>
    </xf>
    <xf numFmtId="0" fontId="17" fillId="0" borderId="7" xfId="0" applyFont="1" applyFill="1" applyBorder="1" applyAlignment="1">
      <alignment horizontal="justify" vertical="center" wrapText="1"/>
    </xf>
    <xf numFmtId="0" fontId="17" fillId="0" borderId="10" xfId="0" applyFont="1" applyFill="1" applyBorder="1" applyAlignment="1">
      <alignment horizontal="justify" vertical="center" wrapText="1"/>
    </xf>
    <xf numFmtId="0" fontId="20" fillId="0" borderId="1" xfId="0" applyFont="1" applyFill="1" applyBorder="1" applyAlignment="1">
      <alignment horizontal="center" vertical="center" wrapText="1"/>
    </xf>
    <xf numFmtId="0" fontId="23" fillId="0" borderId="1" xfId="0" applyFont="1" applyFill="1" applyBorder="1" applyAlignment="1">
      <alignment vertical="center" wrapText="1"/>
    </xf>
    <xf numFmtId="0" fontId="17" fillId="0" borderId="1" xfId="0" applyFont="1" applyFill="1" applyBorder="1" applyAlignment="1">
      <alignment horizontal="center" vertical="center" wrapText="1" shrinkToFit="1"/>
    </xf>
    <xf numFmtId="0" fontId="17" fillId="0" borderId="1" xfId="0" applyFont="1" applyFill="1" applyBorder="1" applyAlignment="1">
      <alignment vertical="center" wrapText="1" shrinkToFit="1"/>
    </xf>
    <xf numFmtId="0" fontId="2" fillId="0" borderId="0" xfId="0" applyFont="1" applyFill="1" applyAlignment="1">
      <alignment vertical="center"/>
    </xf>
    <xf numFmtId="0" fontId="22" fillId="0" borderId="0" xfId="0" applyFont="1" applyFill="1" applyBorder="1" applyAlignment="1">
      <alignment vertical="center"/>
    </xf>
    <xf numFmtId="176" fontId="24" fillId="0" borderId="1" xfId="0" applyNumberFormat="1" applyFont="1" applyFill="1" applyBorder="1" applyAlignment="1">
      <alignment horizontal="center" vertical="center" shrinkToFit="1"/>
    </xf>
    <xf numFmtId="0" fontId="2" fillId="0" borderId="0" xfId="0" applyFont="1" applyFill="1" applyAlignment="1">
      <alignment horizontal="center" vertical="center"/>
    </xf>
    <xf numFmtId="0" fontId="2" fillId="0" borderId="1" xfId="0" applyFont="1" applyFill="1" applyBorder="1" applyAlignment="1">
      <alignment horizontal="center" vertical="center"/>
    </xf>
    <xf numFmtId="0" fontId="1" fillId="0" borderId="15"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23" fillId="0" borderId="11" xfId="0" applyFont="1" applyFill="1" applyBorder="1" applyAlignment="1">
      <alignment horizontal="center" vertical="center" wrapText="1"/>
    </xf>
    <xf numFmtId="0" fontId="23" fillId="0" borderId="12" xfId="0" applyFont="1" applyFill="1" applyBorder="1" applyAlignment="1">
      <alignment horizontal="center" vertical="center" wrapText="1"/>
    </xf>
    <xf numFmtId="0" fontId="23" fillId="0" borderId="13"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18" fillId="0" borderId="11" xfId="0" applyFont="1" applyFill="1" applyBorder="1" applyAlignment="1">
      <alignment horizontal="center" vertical="center" wrapText="1"/>
    </xf>
    <xf numFmtId="0" fontId="18" fillId="0" borderId="12" xfId="0" applyFont="1" applyFill="1" applyBorder="1" applyAlignment="1">
      <alignment horizontal="center" vertical="center" wrapText="1"/>
    </xf>
    <xf numFmtId="0" fontId="18" fillId="0" borderId="13" xfId="0" applyFont="1" applyFill="1" applyBorder="1" applyAlignment="1">
      <alignment horizontal="center" vertical="center" wrapText="1"/>
    </xf>
    <xf numFmtId="0" fontId="25" fillId="0" borderId="11" xfId="0" applyFont="1" applyFill="1" applyBorder="1" applyAlignment="1">
      <alignment horizontal="center" vertical="center" wrapText="1"/>
    </xf>
    <xf numFmtId="0" fontId="25" fillId="0" borderId="12" xfId="0" applyFont="1" applyFill="1" applyBorder="1" applyAlignment="1">
      <alignment horizontal="center" vertical="center" wrapText="1"/>
    </xf>
    <xf numFmtId="0" fontId="18" fillId="0" borderId="1" xfId="0" applyFont="1" applyFill="1" applyBorder="1" applyAlignment="1">
      <alignment horizontal="justify" vertical="center" wrapText="1"/>
    </xf>
    <xf numFmtId="176" fontId="24" fillId="0" borderId="11" xfId="0" applyNumberFormat="1" applyFont="1" applyFill="1" applyBorder="1" applyAlignment="1">
      <alignment horizontal="center" vertical="center" shrinkToFit="1"/>
    </xf>
    <xf numFmtId="176" fontId="24" fillId="0" borderId="12" xfId="0" applyNumberFormat="1" applyFont="1" applyFill="1" applyBorder="1" applyAlignment="1">
      <alignment horizontal="center" vertical="center" shrinkToFit="1"/>
    </xf>
    <xf numFmtId="176" fontId="24" fillId="0" borderId="13" xfId="0" applyNumberFormat="1" applyFont="1" applyFill="1" applyBorder="1" applyAlignment="1">
      <alignment horizontal="center" vertical="center" shrinkToFit="1"/>
    </xf>
    <xf numFmtId="0" fontId="26" fillId="0" borderId="15" xfId="0" applyFont="1" applyFill="1" applyBorder="1" applyAlignment="1">
      <alignment horizontal="center" vertical="center" wrapText="1"/>
    </xf>
    <xf numFmtId="0" fontId="25" fillId="0" borderId="13" xfId="0" applyFont="1" applyFill="1" applyBorder="1" applyAlignment="1">
      <alignment horizontal="center" vertical="center" wrapText="1"/>
    </xf>
    <xf numFmtId="0" fontId="27" fillId="0" borderId="0" xfId="0" applyFont="1" applyFill="1" applyAlignment="1" applyProtection="1">
      <protection locked="0"/>
    </xf>
    <xf numFmtId="0" fontId="27" fillId="0" borderId="0" xfId="0" applyFont="1" applyFill="1" applyAlignment="1" applyProtection="1">
      <alignment horizontal="center"/>
      <protection locked="0"/>
    </xf>
    <xf numFmtId="0" fontId="28" fillId="0" borderId="0" xfId="0" applyFont="1" applyFill="1" applyAlignment="1" applyProtection="1">
      <alignment horizontal="justify" vertical="center"/>
    </xf>
    <xf numFmtId="0" fontId="29" fillId="0" borderId="0" xfId="0" applyFont="1" applyFill="1" applyAlignment="1" applyProtection="1">
      <alignment horizontal="justify" vertical="justify" wrapText="1" readingOrder="1"/>
    </xf>
    <xf numFmtId="0" fontId="30" fillId="0" borderId="0" xfId="0" applyFont="1" applyFill="1" applyAlignment="1" applyProtection="1">
      <alignment horizontal="justify" vertical="justify" wrapText="1" readingOrder="1"/>
    </xf>
    <xf numFmtId="0" fontId="9" fillId="0" borderId="0" xfId="0" applyNumberFormat="1" applyFont="1" applyFill="1" applyAlignment="1" applyProtection="1">
      <alignment horizontal="left" vertical="top"/>
      <protection locked="0"/>
    </xf>
    <xf numFmtId="0" fontId="28" fillId="0" borderId="0" xfId="0" applyFont="1" applyFill="1" applyAlignment="1" applyProtection="1">
      <alignment horizontal="center"/>
    </xf>
    <xf numFmtId="0" fontId="31" fillId="0" borderId="0" xfId="0" applyFont="1" applyFill="1" applyAlignment="1" applyProtection="1">
      <alignment horizontal="center"/>
    </xf>
    <xf numFmtId="0" fontId="32" fillId="0" borderId="0" xfId="0" applyFont="1" applyFill="1" applyAlignment="1" applyProtection="1">
      <alignment horizontal="distributed" vertical="center"/>
    </xf>
    <xf numFmtId="0" fontId="33" fillId="0" borderId="7" xfId="0" applyFont="1" applyFill="1" applyBorder="1" applyAlignment="1" applyProtection="1">
      <alignment horizontal="center" vertical="center"/>
      <protection locked="0"/>
    </xf>
    <xf numFmtId="0" fontId="34" fillId="0" borderId="7" xfId="0" applyFont="1" applyBorder="1" applyAlignment="1">
      <alignment horizontal="center" vertical="center"/>
    </xf>
    <xf numFmtId="0" fontId="32" fillId="0" borderId="0" xfId="0" applyFont="1" applyFill="1" applyAlignment="1" applyProtection="1">
      <alignment horizontal="center" vertical="center"/>
      <protection locked="0"/>
    </xf>
    <xf numFmtId="0" fontId="35" fillId="0" borderId="7" xfId="0" applyFont="1" applyBorder="1" applyAlignment="1">
      <alignment horizontal="justify" vertical="center" shrinkToFit="1"/>
    </xf>
    <xf numFmtId="0" fontId="35" fillId="0" borderId="0" xfId="0" applyFont="1" applyAlignment="1">
      <alignment horizontal="center" vertical="center"/>
    </xf>
    <xf numFmtId="0" fontId="34" fillId="0" borderId="7" xfId="0" applyFont="1" applyFill="1" applyBorder="1" applyAlignment="1">
      <alignment horizontal="center" vertical="center"/>
    </xf>
    <xf numFmtId="177" fontId="36" fillId="0" borderId="7" xfId="0" applyNumberFormat="1" applyFont="1" applyFill="1" applyBorder="1" applyAlignment="1" applyProtection="1">
      <alignment horizontal="center" vertical="center"/>
      <protection locked="0"/>
    </xf>
    <xf numFmtId="0" fontId="37" fillId="0" borderId="0" xfId="0" applyFont="1" applyFill="1" applyBorder="1" applyAlignment="1">
      <alignment horizontal="left" vertical="top"/>
    </xf>
    <xf numFmtId="0" fontId="0" fillId="0" borderId="0" xfId="0" applyAlignment="1">
      <alignment vertical="center" wrapText="1"/>
    </xf>
    <xf numFmtId="0" fontId="38" fillId="2" borderId="1" xfId="0" applyFont="1" applyFill="1" applyBorder="1" applyAlignment="1">
      <alignment horizontal="center" vertical="center" wrapText="1"/>
    </xf>
    <xf numFmtId="176" fontId="0" fillId="0" borderId="0" xfId="0" applyNumberFormat="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
  <sheetViews>
    <sheetView zoomScale="85" zoomScaleNormal="85" topLeftCell="U1" workbookViewId="0">
      <selection activeCell="AG11" sqref="AG11"/>
    </sheetView>
  </sheetViews>
  <sheetFormatPr defaultColWidth="8.71666666666667" defaultRowHeight="14.25" outlineLevelRow="1"/>
  <cols>
    <col min="4" max="4" width="9.53333333333333"/>
    <col min="17" max="17" width="10.2583333333333" customWidth="1"/>
    <col min="18" max="18" width="13.6916666666667" customWidth="1"/>
    <col min="23" max="23" width="9.53333333333333"/>
    <col min="30" max="30" width="25.2333333333333" customWidth="1"/>
  </cols>
  <sheetData>
    <row r="1" s="164" customFormat="1" ht="38.25" spans="1:30">
      <c r="A1" s="166" t="s">
        <v>0</v>
      </c>
      <c r="B1" s="166" t="s">
        <v>1</v>
      </c>
      <c r="C1" s="166" t="s">
        <v>2</v>
      </c>
      <c r="D1" s="166" t="s">
        <v>3</v>
      </c>
      <c r="E1" s="166" t="s">
        <v>4</v>
      </c>
      <c r="F1" s="166" t="s">
        <v>5</v>
      </c>
      <c r="G1" s="166" t="s">
        <v>6</v>
      </c>
      <c r="H1" s="166" t="s">
        <v>7</v>
      </c>
      <c r="I1" s="166" t="s">
        <v>8</v>
      </c>
      <c r="J1" s="166" t="s">
        <v>9</v>
      </c>
      <c r="K1" s="166" t="s">
        <v>10</v>
      </c>
      <c r="L1" s="166" t="s">
        <v>11</v>
      </c>
      <c r="M1" s="166" t="s">
        <v>12</v>
      </c>
      <c r="N1" s="166" t="s">
        <v>13</v>
      </c>
      <c r="O1" s="166" t="s">
        <v>14</v>
      </c>
      <c r="P1" s="166" t="s">
        <v>15</v>
      </c>
      <c r="Q1" s="166" t="s">
        <v>16</v>
      </c>
      <c r="R1" s="166" t="s">
        <v>17</v>
      </c>
      <c r="S1" s="166" t="s">
        <v>18</v>
      </c>
      <c r="T1" s="166" t="s">
        <v>19</v>
      </c>
      <c r="U1" s="166" t="s">
        <v>20</v>
      </c>
      <c r="V1" s="166" t="s">
        <v>21</v>
      </c>
      <c r="W1" s="166" t="s">
        <v>22</v>
      </c>
      <c r="X1" s="166" t="s">
        <v>23</v>
      </c>
      <c r="Y1" s="166" t="s">
        <v>24</v>
      </c>
      <c r="Z1" s="166" t="s">
        <v>25</v>
      </c>
      <c r="AA1" s="166" t="s">
        <v>26</v>
      </c>
      <c r="AB1" s="166" t="s">
        <v>27</v>
      </c>
      <c r="AC1" s="166" t="s">
        <v>28</v>
      </c>
      <c r="AD1" s="166" t="s">
        <v>29</v>
      </c>
    </row>
    <row r="2" s="165" customFormat="1" ht="28.5" spans="2:30">
      <c r="B2" s="165">
        <f>'1.1个人基本情况'!B3</f>
        <v>0</v>
      </c>
      <c r="C2" s="165">
        <f>'1.1个人基本情况'!E3</f>
        <v>0</v>
      </c>
      <c r="D2" s="167">
        <f>'1.1个人基本情况'!B4</f>
        <v>0</v>
      </c>
      <c r="E2" s="165">
        <f>'1.1个人基本情况'!B6</f>
        <v>0</v>
      </c>
      <c r="F2" s="165" t="e">
        <f>封面!#REF!</f>
        <v>#REF!</v>
      </c>
      <c r="G2" s="165">
        <f>封面!C20</f>
        <v>0</v>
      </c>
      <c r="H2" s="165">
        <f>'1.1个人基本情况'!B12</f>
        <v>0</v>
      </c>
      <c r="I2" s="165">
        <f>'1.1个人基本情况'!G12</f>
        <v>0</v>
      </c>
      <c r="J2" s="165">
        <f>'1.1个人基本情况'!B13</f>
        <v>0</v>
      </c>
      <c r="K2" s="165">
        <f>'1.1个人基本情况'!G13</f>
        <v>0</v>
      </c>
      <c r="L2" s="165" t="s">
        <v>30</v>
      </c>
      <c r="M2" s="165">
        <f>封面!C26</f>
        <v>0</v>
      </c>
      <c r="N2" s="165">
        <f>'1.1个人基本情况'!B11</f>
        <v>0</v>
      </c>
      <c r="O2" s="165">
        <f>'1.1个人基本情况'!G11</f>
        <v>0</v>
      </c>
      <c r="P2" s="165">
        <f>'1.2～1.3主要学习、工作经历'!D3</f>
        <v>0</v>
      </c>
      <c r="Q2" s="165">
        <f>'1.2～1.3主要学习、工作经历'!F3</f>
        <v>0</v>
      </c>
      <c r="R2" s="165">
        <f>'1.2～1.3主要学习、工作经历'!C3</f>
        <v>0</v>
      </c>
      <c r="S2" s="165">
        <f>'1.1个人基本情况'!B8</f>
        <v>0</v>
      </c>
      <c r="T2" s="165">
        <f>'1.1个人基本情况'!E8</f>
        <v>0</v>
      </c>
      <c r="U2" s="165">
        <f>'1.1个人基本情况'!E10</f>
        <v>0</v>
      </c>
      <c r="V2" s="165">
        <f>'1.1个人基本情况'!H10</f>
        <v>0</v>
      </c>
      <c r="W2" s="167">
        <f>'1.1个人基本情况'!E7</f>
        <v>0</v>
      </c>
      <c r="X2" s="165">
        <f>'1.1个人基本情况'!B14</f>
        <v>0</v>
      </c>
      <c r="Y2" s="165">
        <f>'1.1个人基本情况'!G14</f>
        <v>0</v>
      </c>
      <c r="Z2" s="165" t="str">
        <f>'1.1个人基本情况'!B15</f>
        <v>请用关键词描述</v>
      </c>
      <c r="AA2" s="165" t="str">
        <f>'1.1个人基本情况'!E15</f>
        <v>请用关键词描述</v>
      </c>
      <c r="AB2" s="165" t="str">
        <f>'1.1个人基本情况'!G15</f>
        <v>请用关键词描述</v>
      </c>
      <c r="AC2" s="165" t="str">
        <f>'1.1个人基本情况'!B16&amp;"-"&amp;'1.1个人基本情况'!E16&amp;"-"&amp;'1.1个人基本情况'!G16</f>
        <v>--</v>
      </c>
      <c r="AD2" s="165">
        <f>'1.1个人基本情况'!B17</f>
        <v>0</v>
      </c>
    </row>
  </sheetData>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abSelected="1" view="pageBreakPreview" zoomScaleNormal="100" workbookViewId="0">
      <selection activeCell="L11" sqref="L11"/>
    </sheetView>
  </sheetViews>
  <sheetFormatPr defaultColWidth="8.63333333333333" defaultRowHeight="14.25" outlineLevelCol="6"/>
  <cols>
    <col min="1" max="1" width="5.88333333333333" style="148" customWidth="1"/>
    <col min="2" max="2" width="25.5" style="148" customWidth="1"/>
    <col min="3" max="4" width="8.63333333333333" style="148"/>
    <col min="5" max="5" width="8.63333333333333" style="148" customWidth="1"/>
    <col min="6" max="6" width="16.25" style="148" customWidth="1"/>
    <col min="7" max="16384" width="8.63333333333333" style="148"/>
  </cols>
  <sheetData>
    <row r="1" s="148" customFormat="1" spans="1:7">
      <c r="A1" s="153" t="s">
        <v>31</v>
      </c>
      <c r="B1" s="153"/>
      <c r="C1" s="153"/>
      <c r="D1" s="153"/>
      <c r="E1" s="153"/>
      <c r="F1" s="153"/>
      <c r="G1" s="153"/>
    </row>
    <row r="2" s="148" customFormat="1" spans="1:7">
      <c r="A2" s="153"/>
      <c r="B2" s="153"/>
      <c r="C2" s="153"/>
      <c r="D2" s="153"/>
      <c r="E2" s="153"/>
      <c r="F2" s="153"/>
      <c r="G2" s="153"/>
    </row>
    <row r="3" s="148" customFormat="1" spans="1:7">
      <c r="A3" s="153"/>
      <c r="B3" s="153"/>
      <c r="C3" s="153"/>
      <c r="D3" s="153"/>
      <c r="E3" s="153"/>
      <c r="F3" s="153"/>
      <c r="G3" s="153"/>
    </row>
    <row r="4" s="148" customFormat="1" spans="1:7">
      <c r="A4" s="153"/>
      <c r="B4" s="153"/>
      <c r="C4" s="153"/>
      <c r="D4" s="153"/>
      <c r="E4" s="153"/>
      <c r="F4" s="153"/>
      <c r="G4" s="153"/>
    </row>
    <row r="5" s="148" customFormat="1" spans="1:7">
      <c r="A5" s="153"/>
      <c r="B5" s="153"/>
      <c r="C5" s="153"/>
      <c r="D5" s="153"/>
      <c r="E5" s="153"/>
      <c r="F5" s="153"/>
      <c r="G5" s="153"/>
    </row>
    <row r="6" s="148" customFormat="1" ht="14.1" customHeight="1" spans="1:7">
      <c r="A6" s="154" t="s">
        <v>32</v>
      </c>
      <c r="B6" s="154"/>
      <c r="C6" s="154"/>
      <c r="D6" s="154"/>
      <c r="E6" s="154"/>
      <c r="F6" s="154"/>
      <c r="G6" s="154"/>
    </row>
    <row r="7" s="148" customFormat="1" ht="14.1" customHeight="1" spans="1:7">
      <c r="A7" s="154"/>
      <c r="B7" s="154"/>
      <c r="C7" s="154"/>
      <c r="D7" s="154"/>
      <c r="E7" s="154"/>
      <c r="F7" s="154"/>
      <c r="G7" s="154"/>
    </row>
    <row r="8" s="148" customFormat="1" spans="1:7">
      <c r="A8" s="149"/>
      <c r="B8" s="149"/>
      <c r="C8" s="149"/>
      <c r="D8" s="149"/>
      <c r="E8" s="149"/>
      <c r="F8" s="149"/>
      <c r="G8" s="149"/>
    </row>
    <row r="9" s="148" customFormat="1" spans="1:7">
      <c r="A9" s="149"/>
      <c r="B9" s="149"/>
      <c r="C9" s="149"/>
      <c r="D9" s="149"/>
      <c r="E9" s="149"/>
      <c r="F9" s="149"/>
      <c r="G9" s="149"/>
    </row>
    <row r="10" s="148" customFormat="1" ht="20.25" spans="1:7">
      <c r="A10" s="155"/>
      <c r="B10" s="155"/>
      <c r="C10" s="155"/>
      <c r="D10" s="155"/>
      <c r="E10" s="155"/>
      <c r="F10" s="155"/>
      <c r="G10" s="155"/>
    </row>
    <row r="11" s="148" customFormat="1" ht="26" customHeight="1" spans="1:7">
      <c r="A11" s="149"/>
      <c r="B11" s="149"/>
      <c r="C11" s="149"/>
      <c r="D11" s="149"/>
      <c r="E11" s="149"/>
      <c r="F11" s="149"/>
      <c r="G11" s="149"/>
    </row>
    <row r="12" s="148" customFormat="1" ht="26" customHeight="1" spans="1:7">
      <c r="A12" s="149"/>
      <c r="B12" s="149"/>
      <c r="C12" s="149"/>
      <c r="D12" s="149"/>
      <c r="E12" s="149"/>
      <c r="F12" s="149"/>
      <c r="G12" s="149"/>
    </row>
    <row r="13" s="148" customFormat="1" ht="26" customHeight="1" spans="1:7">
      <c r="A13" s="149"/>
      <c r="B13" s="149"/>
      <c r="C13" s="149"/>
      <c r="D13" s="149"/>
      <c r="E13" s="149"/>
      <c r="F13" s="149"/>
      <c r="G13" s="149"/>
    </row>
    <row r="14" s="148" customFormat="1" ht="26" customHeight="1" spans="1:7">
      <c r="A14" s="149"/>
      <c r="B14" s="149"/>
      <c r="C14" s="149"/>
      <c r="D14" s="149"/>
      <c r="E14" s="149"/>
      <c r="F14" s="149"/>
      <c r="G14" s="149"/>
    </row>
    <row r="15" s="148" customFormat="1" ht="26" customHeight="1" spans="1:7">
      <c r="A15" s="149"/>
      <c r="B15" s="149"/>
      <c r="C15" s="149"/>
      <c r="D15" s="149"/>
      <c r="E15" s="149"/>
      <c r="F15" s="149"/>
      <c r="G15" s="149"/>
    </row>
    <row r="16" s="148" customFormat="1" ht="7" customHeight="1" spans="1:7">
      <c r="A16" s="149"/>
      <c r="B16" s="149"/>
      <c r="C16" s="149"/>
      <c r="D16" s="149"/>
      <c r="E16" s="149"/>
      <c r="F16" s="149"/>
      <c r="G16" s="149"/>
    </row>
    <row r="17" s="148" customFormat="1" ht="26" hidden="1" customHeight="1" spans="1:7">
      <c r="A17" s="149"/>
      <c r="B17" s="149"/>
      <c r="C17" s="149"/>
      <c r="D17" s="149"/>
      <c r="E17" s="149"/>
      <c r="F17" s="149"/>
      <c r="G17" s="149"/>
    </row>
    <row r="18" s="148" customFormat="1" ht="40" customHeight="1" spans="1:7">
      <c r="A18" s="149"/>
      <c r="B18" s="156" t="s">
        <v>33</v>
      </c>
      <c r="C18" s="157"/>
      <c r="D18" s="157"/>
      <c r="E18" s="157"/>
      <c r="F18" s="157"/>
      <c r="G18" s="157"/>
    </row>
    <row r="19" s="148" customFormat="1" ht="20.25" spans="1:7">
      <c r="A19" s="149"/>
      <c r="B19" s="156"/>
      <c r="C19" s="156"/>
      <c r="D19" s="156"/>
      <c r="E19" s="156"/>
      <c r="F19" s="156"/>
      <c r="G19" s="156"/>
    </row>
    <row r="20" s="148" customFormat="1" ht="40" customHeight="1" spans="1:7">
      <c r="A20" s="149"/>
      <c r="B20" s="156" t="s">
        <v>34</v>
      </c>
      <c r="C20" s="158"/>
      <c r="D20" s="158"/>
      <c r="E20" s="158"/>
      <c r="F20" s="158"/>
      <c r="G20" s="158"/>
    </row>
    <row r="21" s="148" customFormat="1" ht="20.25" spans="1:7">
      <c r="A21" s="149"/>
      <c r="B21" s="156"/>
      <c r="C21" s="156"/>
      <c r="D21" s="156"/>
      <c r="E21" s="156"/>
      <c r="F21" s="156"/>
      <c r="G21" s="156"/>
    </row>
    <row r="22" s="148" customFormat="1" ht="40" customHeight="1" spans="1:7">
      <c r="A22" s="149"/>
      <c r="B22" s="156" t="s">
        <v>35</v>
      </c>
      <c r="C22" s="158"/>
      <c r="D22" s="158"/>
      <c r="E22" s="158"/>
      <c r="F22" s="158"/>
      <c r="G22" s="158"/>
    </row>
    <row r="23" s="148" customFormat="1" ht="20.25" spans="1:7">
      <c r="A23" s="149"/>
      <c r="B23" s="159"/>
      <c r="C23" s="159"/>
      <c r="D23" s="159"/>
      <c r="E23" s="159"/>
      <c r="F23" s="159"/>
      <c r="G23" s="159"/>
    </row>
    <row r="24" s="148" customFormat="1" ht="40" customHeight="1" spans="1:7">
      <c r="A24" s="149"/>
      <c r="B24" s="156" t="s">
        <v>36</v>
      </c>
      <c r="C24" s="160"/>
      <c r="D24" s="160"/>
      <c r="E24" s="160"/>
      <c r="F24" s="160"/>
      <c r="G24" s="160"/>
    </row>
    <row r="25" s="148" customFormat="1" ht="20.25" spans="1:7">
      <c r="A25" s="149"/>
      <c r="B25" s="156"/>
      <c r="C25" s="161"/>
      <c r="D25" s="161"/>
      <c r="E25" s="161"/>
      <c r="F25" s="161"/>
      <c r="G25" s="161"/>
    </row>
    <row r="26" s="148" customFormat="1" ht="28" customHeight="1" spans="1:7">
      <c r="A26" s="149"/>
      <c r="B26" s="156" t="s">
        <v>37</v>
      </c>
      <c r="C26" s="162"/>
      <c r="D26" s="162"/>
      <c r="E26" s="162"/>
      <c r="F26" s="162"/>
      <c r="G26" s="162"/>
    </row>
    <row r="27" s="148" customFormat="1" ht="20.25" spans="1:7">
      <c r="A27" s="149"/>
      <c r="B27" s="159"/>
      <c r="C27" s="159"/>
      <c r="D27" s="159"/>
      <c r="E27" s="159"/>
      <c r="F27" s="159"/>
      <c r="G27" s="159"/>
    </row>
    <row r="28" s="148" customFormat="1" ht="20.25" spans="1:7">
      <c r="A28" s="149"/>
      <c r="B28" s="156" t="s">
        <v>38</v>
      </c>
      <c r="C28" s="163"/>
      <c r="D28" s="163"/>
      <c r="E28" s="163"/>
      <c r="F28" s="163"/>
      <c r="G28" s="163"/>
    </row>
    <row r="29" s="148" customFormat="1" spans="1:7">
      <c r="A29" s="149"/>
      <c r="B29" s="149"/>
      <c r="C29" s="149"/>
      <c r="D29" s="149"/>
      <c r="E29" s="149"/>
      <c r="F29" s="149"/>
      <c r="G29" s="149"/>
    </row>
    <row r="30" s="148" customFormat="1" spans="1:7">
      <c r="A30" s="149"/>
      <c r="B30" s="149"/>
      <c r="C30" s="149"/>
      <c r="D30" s="149"/>
      <c r="E30" s="149"/>
      <c r="F30" s="149"/>
      <c r="G30" s="149"/>
    </row>
    <row r="31" s="148" customFormat="1" spans="1:7">
      <c r="A31" s="149"/>
      <c r="B31" s="149"/>
      <c r="C31" s="149"/>
      <c r="D31" s="149"/>
      <c r="E31" s="149"/>
      <c r="F31" s="149"/>
      <c r="G31" s="149"/>
    </row>
    <row r="32" s="148" customFormat="1" spans="1:7">
      <c r="A32" s="149"/>
      <c r="B32" s="149"/>
      <c r="C32" s="149"/>
      <c r="D32" s="149"/>
      <c r="E32" s="149"/>
      <c r="F32" s="149"/>
      <c r="G32" s="149"/>
    </row>
    <row r="33" s="148" customFormat="1" spans="1:7">
      <c r="A33" s="149"/>
      <c r="B33" s="149"/>
      <c r="C33" s="149"/>
      <c r="D33" s="149"/>
      <c r="E33" s="149"/>
      <c r="F33" s="149"/>
      <c r="G33" s="149"/>
    </row>
    <row r="34" s="148" customFormat="1" ht="20.25" spans="1:7">
      <c r="A34" s="155" t="s">
        <v>39</v>
      </c>
      <c r="B34" s="155"/>
      <c r="C34" s="155"/>
      <c r="D34" s="155"/>
      <c r="E34" s="155"/>
      <c r="F34" s="155"/>
      <c r="G34" s="155"/>
    </row>
    <row r="35" s="148" customFormat="1" spans="1:7">
      <c r="A35" s="149"/>
      <c r="B35" s="149"/>
      <c r="C35" s="149"/>
      <c r="D35" s="149"/>
      <c r="E35" s="149"/>
      <c r="F35" s="149"/>
      <c r="G35" s="149"/>
    </row>
    <row r="36" s="148" customFormat="1" spans="1:7">
      <c r="A36" s="149"/>
      <c r="B36" s="149"/>
      <c r="C36" s="149"/>
      <c r="D36" s="149"/>
      <c r="E36" s="149"/>
      <c r="F36" s="149"/>
      <c r="G36" s="149"/>
    </row>
  </sheetData>
  <mergeCells count="17">
    <mergeCell ref="A10:G10"/>
    <mergeCell ref="C18:G18"/>
    <mergeCell ref="C20:G20"/>
    <mergeCell ref="C22:G22"/>
    <mergeCell ref="B23:G23"/>
    <mergeCell ref="C24:G24"/>
    <mergeCell ref="C26:G26"/>
    <mergeCell ref="B27:G27"/>
    <mergeCell ref="C28:G28"/>
    <mergeCell ref="A34:G34"/>
    <mergeCell ref="A18:A28"/>
    <mergeCell ref="A1:G5"/>
    <mergeCell ref="A6:G7"/>
    <mergeCell ref="A8:G9"/>
    <mergeCell ref="A11:G17"/>
    <mergeCell ref="A29:G33"/>
    <mergeCell ref="A35:G36"/>
  </mergeCells>
  <dataValidations count="5">
    <dataValidation type="date" operator="between" allowBlank="1" showInputMessage="1" showErrorMessage="1" prompt="请输入以下格式：&#10;yyyy-mm-dd   或   yyyy/mm/dd" sqref="C28:G28">
      <formula1>32874</formula1>
      <formula2>45291</formula2>
    </dataValidation>
    <dataValidation type="list" allowBlank="1" showInputMessage="1" showErrorMessage="1" sqref="C24:G24">
      <formula1>'Sheet1 (2)'!$C$4:$C$181</formula1>
    </dataValidation>
    <dataValidation type="list" allowBlank="1" showInputMessage="1" showErrorMessage="1" sqref="C26:G26">
      <formula1>"广州市,深圳市,珠海市,汕头市,佛山市,韶关市,河源市,梅州市,惠州市,汕尾市,东莞市,中山市,江门市,阳江市,湛江市,茂名市,肇庆市,清远市,潮州市,揭阳市,云浮市,横琴粤澳深度合作区,省国资委"</formula1>
    </dataValidation>
    <dataValidation type="list" allowBlank="1" showInputMessage="1" showErrorMessage="1" sqref="C22:G22">
      <formula1>"汽车制造及零部件,高端装备,新材料,集成电路,制造业数字化转型,人工智能,核心软件,碳达峰碳中和,新型储能"</formula1>
    </dataValidation>
    <dataValidation allowBlank="1" showInputMessage="1" showErrorMessage="1" prompt="有效证件姓名" sqref="C21:G21 C18:G19"/>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6"/>
  <sheetViews>
    <sheetView view="pageBreakPreview" zoomScaleNormal="85" topLeftCell="A5" workbookViewId="0">
      <selection activeCell="A4" sqref="$A1:$XFD65536"/>
    </sheetView>
  </sheetViews>
  <sheetFormatPr defaultColWidth="8.63333333333333" defaultRowHeight="14.25" outlineLevelRow="5"/>
  <cols>
    <col min="1" max="1" width="91.025" style="148" customWidth="1"/>
    <col min="2" max="16384" width="8.63333333333333" style="148"/>
  </cols>
  <sheetData>
    <row r="1" s="148" customFormat="1" spans="1:1">
      <c r="A1" s="149"/>
    </row>
    <row r="2" s="148" customFormat="1" ht="27" spans="1:1">
      <c r="A2" s="150" t="s">
        <v>40</v>
      </c>
    </row>
    <row r="3" s="148" customFormat="1" ht="15" customHeight="1" spans="1:1">
      <c r="A3" s="150"/>
    </row>
    <row r="4" s="148" customFormat="1" ht="122" customHeight="1" spans="1:1">
      <c r="A4" s="151" t="s">
        <v>41</v>
      </c>
    </row>
    <row r="5" s="148" customFormat="1" ht="280" customHeight="1" spans="1:1">
      <c r="A5" s="152"/>
    </row>
    <row r="6" s="148" customFormat="1" ht="389" customHeight="1" spans="1:1">
      <c r="A6" s="152"/>
    </row>
  </sheetData>
  <sheetProtection sheet="1" selectLockedCells="1" selectUnlockedCells="1" objects="1"/>
  <mergeCells count="1">
    <mergeCell ref="A4:A6"/>
  </mergeCells>
  <pageMargins left="1.18055555555556" right="0.751388888888889" top="1" bottom="1" header="0.5" footer="0.5"/>
  <pageSetup paperSize="9" scale="86"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view="pageBreakPreview" zoomScaleNormal="100" workbookViewId="0">
      <selection activeCell="H3" sqref="H3:I6"/>
    </sheetView>
  </sheetViews>
  <sheetFormatPr defaultColWidth="9" defaultRowHeight="30" customHeight="1"/>
  <cols>
    <col min="1" max="1" width="13.875" style="2" customWidth="1"/>
    <col min="2" max="3" width="9" style="2"/>
    <col min="4" max="4" width="11" style="2" customWidth="1"/>
    <col min="5" max="7" width="8.63333333333333" style="2" customWidth="1"/>
    <col min="8" max="8" width="9" style="2"/>
    <col min="9" max="9" width="11.375" style="2" customWidth="1"/>
    <col min="10" max="16384" width="9" style="2"/>
  </cols>
  <sheetData>
    <row r="1" customHeight="1" spans="1:1">
      <c r="A1" s="127" t="s">
        <v>42</v>
      </c>
    </row>
    <row r="2" customHeight="1" spans="1:9">
      <c r="A2" s="81" t="s">
        <v>43</v>
      </c>
      <c r="B2" s="81"/>
      <c r="C2" s="81"/>
      <c r="D2" s="81"/>
      <c r="E2" s="81"/>
      <c r="F2" s="81"/>
      <c r="G2" s="81"/>
      <c r="H2" s="81"/>
      <c r="I2" s="81"/>
    </row>
    <row r="3" customHeight="1" spans="1:9">
      <c r="A3" s="82" t="s">
        <v>44</v>
      </c>
      <c r="B3" s="81">
        <f>封面!C18</f>
        <v>0</v>
      </c>
      <c r="C3" s="81"/>
      <c r="D3" s="82" t="s">
        <v>2</v>
      </c>
      <c r="E3" s="81"/>
      <c r="F3" s="81"/>
      <c r="G3" s="81"/>
      <c r="H3" s="81" t="s">
        <v>45</v>
      </c>
      <c r="I3" s="81"/>
    </row>
    <row r="4" customHeight="1" spans="1:9">
      <c r="A4" s="82" t="s">
        <v>3</v>
      </c>
      <c r="B4" s="128"/>
      <c r="C4" s="128"/>
      <c r="D4" s="82" t="s">
        <v>46</v>
      </c>
      <c r="E4" s="81"/>
      <c r="F4" s="81"/>
      <c r="G4" s="81"/>
      <c r="H4" s="81"/>
      <c r="I4" s="81"/>
    </row>
    <row r="5" customHeight="1" spans="1:9">
      <c r="A5" s="82" t="s">
        <v>47</v>
      </c>
      <c r="B5" s="81"/>
      <c r="C5" s="81"/>
      <c r="D5" s="82" t="s">
        <v>48</v>
      </c>
      <c r="E5" s="81"/>
      <c r="F5" s="81"/>
      <c r="G5" s="81"/>
      <c r="H5" s="81"/>
      <c r="I5" s="81"/>
    </row>
    <row r="6" ht="32" customHeight="1" spans="1:9">
      <c r="A6" s="82" t="s">
        <v>49</v>
      </c>
      <c r="B6" s="81"/>
      <c r="C6" s="81"/>
      <c r="D6" s="82" t="s">
        <v>50</v>
      </c>
      <c r="E6" s="143"/>
      <c r="F6" s="144"/>
      <c r="G6" s="145"/>
      <c r="H6" s="81"/>
      <c r="I6" s="81"/>
    </row>
    <row r="7" s="2" customFormat="1" customHeight="1" spans="1:9">
      <c r="A7" s="82" t="s">
        <v>51</v>
      </c>
      <c r="B7" s="129"/>
      <c r="C7" s="129"/>
      <c r="D7" s="82" t="s">
        <v>52</v>
      </c>
      <c r="E7" s="128"/>
      <c r="F7" s="128"/>
      <c r="G7" s="128"/>
      <c r="H7" s="128"/>
      <c r="I7" s="128"/>
    </row>
    <row r="8" customHeight="1" spans="1:9">
      <c r="A8" s="82" t="s">
        <v>18</v>
      </c>
      <c r="B8" s="81"/>
      <c r="C8" s="81"/>
      <c r="D8" s="82" t="s">
        <v>19</v>
      </c>
      <c r="E8" s="131"/>
      <c r="F8" s="131"/>
      <c r="G8" s="131"/>
      <c r="H8" s="131"/>
      <c r="I8" s="131"/>
    </row>
    <row r="9" s="126" customFormat="1" customHeight="1" spans="1:13">
      <c r="A9" s="82" t="s">
        <v>53</v>
      </c>
      <c r="B9" s="130"/>
      <c r="C9" s="130"/>
      <c r="D9" s="130"/>
      <c r="E9" s="130"/>
      <c r="F9" s="130"/>
      <c r="G9" s="130"/>
      <c r="H9" s="130"/>
      <c r="I9" s="130"/>
      <c r="M9" s="2"/>
    </row>
    <row r="10" customHeight="1" spans="1:9">
      <c r="A10" s="82" t="s">
        <v>54</v>
      </c>
      <c r="B10" s="131"/>
      <c r="C10" s="131"/>
      <c r="D10" s="132" t="s">
        <v>55</v>
      </c>
      <c r="E10" s="146"/>
      <c r="F10" s="146"/>
      <c r="G10" s="132" t="s">
        <v>56</v>
      </c>
      <c r="H10" s="131"/>
      <c r="I10" s="131"/>
    </row>
    <row r="11" customHeight="1" spans="1:9">
      <c r="A11" s="82" t="s">
        <v>13</v>
      </c>
      <c r="B11" s="133"/>
      <c r="C11" s="134"/>
      <c r="D11" s="135"/>
      <c r="E11" s="82" t="s">
        <v>14</v>
      </c>
      <c r="F11" s="82"/>
      <c r="G11" s="136"/>
      <c r="H11" s="136"/>
      <c r="I11" s="136"/>
    </row>
    <row r="12" customHeight="1" spans="1:9">
      <c r="A12" s="82" t="s">
        <v>7</v>
      </c>
      <c r="B12" s="133"/>
      <c r="C12" s="134"/>
      <c r="D12" s="134"/>
      <c r="E12" s="82" t="s">
        <v>57</v>
      </c>
      <c r="F12" s="82"/>
      <c r="G12" s="134"/>
      <c r="H12" s="134"/>
      <c r="I12" s="135"/>
    </row>
    <row r="13" customHeight="1" spans="1:9">
      <c r="A13" s="82" t="s">
        <v>9</v>
      </c>
      <c r="B13" s="136"/>
      <c r="C13" s="136"/>
      <c r="D13" s="136"/>
      <c r="E13" s="82" t="s">
        <v>10</v>
      </c>
      <c r="F13" s="82"/>
      <c r="G13" s="136"/>
      <c r="H13" s="136"/>
      <c r="I13" s="136"/>
    </row>
    <row r="14" ht="34" customHeight="1" spans="1:9">
      <c r="A14" s="82" t="s">
        <v>23</v>
      </c>
      <c r="B14" s="136"/>
      <c r="C14" s="136"/>
      <c r="D14" s="136"/>
      <c r="E14" s="82" t="s">
        <v>24</v>
      </c>
      <c r="F14" s="82"/>
      <c r="G14" s="136"/>
      <c r="H14" s="136"/>
      <c r="I14" s="136"/>
    </row>
    <row r="15" ht="34" customHeight="1" spans="1:9">
      <c r="A15" s="82" t="s">
        <v>58</v>
      </c>
      <c r="B15" s="137" t="s">
        <v>59</v>
      </c>
      <c r="C15" s="138"/>
      <c r="D15" s="139"/>
      <c r="E15" s="137" t="s">
        <v>59</v>
      </c>
      <c r="F15" s="139"/>
      <c r="G15" s="137" t="s">
        <v>59</v>
      </c>
      <c r="H15" s="138"/>
      <c r="I15" s="139"/>
    </row>
    <row r="16" s="2" customFormat="1" ht="38" customHeight="1" spans="1:9">
      <c r="A16" s="82" t="s">
        <v>28</v>
      </c>
      <c r="B16" s="140"/>
      <c r="C16" s="141"/>
      <c r="D16" s="141"/>
      <c r="E16" s="141"/>
      <c r="F16" s="141"/>
      <c r="G16" s="141"/>
      <c r="H16" s="141"/>
      <c r="I16" s="147"/>
    </row>
    <row r="17" ht="24" customHeight="1" spans="1:9">
      <c r="A17" s="82" t="s">
        <v>60</v>
      </c>
      <c r="B17" s="142"/>
      <c r="C17" s="142"/>
      <c r="D17" s="142"/>
      <c r="E17" s="142"/>
      <c r="F17" s="142"/>
      <c r="G17" s="142"/>
      <c r="H17" s="142"/>
      <c r="I17" s="142"/>
    </row>
    <row r="18" ht="24" customHeight="1" spans="1:9">
      <c r="A18" s="82"/>
      <c r="B18" s="142"/>
      <c r="C18" s="142"/>
      <c r="D18" s="142"/>
      <c r="E18" s="142"/>
      <c r="F18" s="142"/>
      <c r="G18" s="142"/>
      <c r="H18" s="142"/>
      <c r="I18" s="142"/>
    </row>
    <row r="19" ht="24" customHeight="1" spans="1:9">
      <c r="A19" s="82"/>
      <c r="B19" s="142"/>
      <c r="C19" s="142"/>
      <c r="D19" s="142"/>
      <c r="E19" s="142"/>
      <c r="F19" s="142"/>
      <c r="G19" s="142"/>
      <c r="H19" s="142"/>
      <c r="I19" s="142"/>
    </row>
    <row r="20" ht="24" customHeight="1" spans="1:9">
      <c r="A20" s="82"/>
      <c r="B20" s="142"/>
      <c r="C20" s="142"/>
      <c r="D20" s="142"/>
      <c r="E20" s="142"/>
      <c r="F20" s="142"/>
      <c r="G20" s="142"/>
      <c r="H20" s="142"/>
      <c r="I20" s="142"/>
    </row>
    <row r="21" ht="24" customHeight="1" spans="1:9">
      <c r="A21" s="82"/>
      <c r="B21" s="142"/>
      <c r="C21" s="142"/>
      <c r="D21" s="142"/>
      <c r="E21" s="142"/>
      <c r="F21" s="142"/>
      <c r="G21" s="142"/>
      <c r="H21" s="142"/>
      <c r="I21" s="142"/>
    </row>
    <row r="22" ht="24" customHeight="1" spans="1:9">
      <c r="A22" s="82"/>
      <c r="B22" s="142"/>
      <c r="C22" s="142"/>
      <c r="D22" s="142"/>
      <c r="E22" s="142"/>
      <c r="F22" s="142"/>
      <c r="G22" s="142"/>
      <c r="H22" s="142"/>
      <c r="I22" s="142"/>
    </row>
    <row r="23" ht="24" customHeight="1" spans="1:9">
      <c r="A23" s="82"/>
      <c r="B23" s="142"/>
      <c r="C23" s="142"/>
      <c r="D23" s="142"/>
      <c r="E23" s="142"/>
      <c r="F23" s="142"/>
      <c r="G23" s="142"/>
      <c r="H23" s="142"/>
      <c r="I23" s="142"/>
    </row>
    <row r="24" ht="24" customHeight="1" spans="1:9">
      <c r="A24" s="82"/>
      <c r="B24" s="142"/>
      <c r="C24" s="142"/>
      <c r="D24" s="142"/>
      <c r="E24" s="142"/>
      <c r="F24" s="142"/>
      <c r="G24" s="142"/>
      <c r="H24" s="142"/>
      <c r="I24" s="142"/>
    </row>
    <row r="25" ht="24" customHeight="1" spans="1:9">
      <c r="A25" s="82"/>
      <c r="B25" s="142"/>
      <c r="C25" s="142"/>
      <c r="D25" s="142"/>
      <c r="E25" s="142"/>
      <c r="F25" s="142"/>
      <c r="G25" s="142"/>
      <c r="H25" s="142"/>
      <c r="I25" s="142"/>
    </row>
    <row r="26" ht="24" customHeight="1" spans="1:9">
      <c r="A26" s="82"/>
      <c r="B26" s="142"/>
      <c r="C26" s="142"/>
      <c r="D26" s="142"/>
      <c r="E26" s="142"/>
      <c r="F26" s="142"/>
      <c r="G26" s="142"/>
      <c r="H26" s="142"/>
      <c r="I26" s="142"/>
    </row>
    <row r="27" ht="24" customHeight="1" spans="1:9">
      <c r="A27" s="82"/>
      <c r="B27" s="142"/>
      <c r="C27" s="142"/>
      <c r="D27" s="142"/>
      <c r="E27" s="142"/>
      <c r="F27" s="142"/>
      <c r="G27" s="142"/>
      <c r="H27" s="142"/>
      <c r="I27" s="142"/>
    </row>
  </sheetData>
  <sheetProtection insertRows="0" deleteRows="0"/>
  <mergeCells count="36">
    <mergeCell ref="A2:I2"/>
    <mergeCell ref="B3:C3"/>
    <mergeCell ref="E3:G3"/>
    <mergeCell ref="B4:C4"/>
    <mergeCell ref="E4:G4"/>
    <mergeCell ref="B5:C5"/>
    <mergeCell ref="E5:G5"/>
    <mergeCell ref="B6:C6"/>
    <mergeCell ref="E6:G6"/>
    <mergeCell ref="B7:C7"/>
    <mergeCell ref="E7:I7"/>
    <mergeCell ref="B8:C8"/>
    <mergeCell ref="E8:I8"/>
    <mergeCell ref="B9:I9"/>
    <mergeCell ref="B10:C10"/>
    <mergeCell ref="E10:F10"/>
    <mergeCell ref="H10:I10"/>
    <mergeCell ref="B11:D11"/>
    <mergeCell ref="E11:F11"/>
    <mergeCell ref="G11:I11"/>
    <mergeCell ref="B12:D12"/>
    <mergeCell ref="E12:F12"/>
    <mergeCell ref="G12:I12"/>
    <mergeCell ref="B13:D13"/>
    <mergeCell ref="E13:F13"/>
    <mergeCell ref="G13:I13"/>
    <mergeCell ref="B14:D14"/>
    <mergeCell ref="E14:F14"/>
    <mergeCell ref="G14:I14"/>
    <mergeCell ref="B15:D15"/>
    <mergeCell ref="E15:F15"/>
    <mergeCell ref="G15:I15"/>
    <mergeCell ref="B16:I16"/>
    <mergeCell ref="A17:A27"/>
    <mergeCell ref="H3:I6"/>
    <mergeCell ref="B17:I27"/>
  </mergeCells>
  <dataValidations count="11">
    <dataValidation allowBlank="1" showInputMessage="1" showErrorMessage="1" prompt="1.例如：俄罗斯自然科学院院士，2023年诺贝尔物理学奖……&#10;2.若“无”奖励头衔，不用填写；&#10;" sqref="B16 E16 G16"/>
    <dataValidation type="list" allowBlank="1" showInputMessage="1" showErrorMessage="1" sqref="B14:D14">
      <formula1>"汽车制造及零部件,高端装备,新材料,集成电路,制造业数字化转型,人工智能,软件和信息技术服务,碳达峰碳中和,新型储能"</formula1>
    </dataValidation>
    <dataValidation allowBlank="1" showInputMessage="1" showErrorMessage="1" sqref="G13:I13"/>
    <dataValidation type="list" allowBlank="1" showInputMessage="1" showErrorMessage="1" sqref="G11:I11">
      <formula1>"博士,硕士,学士"</formula1>
    </dataValidation>
    <dataValidation type="list" allowBlank="1" showInputMessage="1" showErrorMessage="1" sqref="B11:D11">
      <formula1>"研究生,大学本科,大学专科"</formula1>
    </dataValidation>
    <dataValidation type="list" allowBlank="1" showInputMessage="1" showErrorMessage="1" sqref="B8:C8">
      <formula1>"身份证,港澳居民居住证,永居证"</formula1>
    </dataValidation>
    <dataValidation type="list" allowBlank="1" showInputMessage="1" showErrorMessage="1" sqref="E5:G5">
      <formula1>"中共党员,中共预备党员,共青团员,民革党员,民盟盟员,民建会员,民进会员,农工党党员,致公党党员,九三学社社员,台盟盟员,无党派人士,群众"</formula1>
    </dataValidation>
    <dataValidation allowBlank="1" showInputMessage="1" showErrorMessage="1" prompt="请输入以下格式：&#10;yyyy-mm-dd   或   yyyy/mm/dd" sqref="B4:C4 E7"/>
    <dataValidation type="list" allowBlank="1" showInputMessage="1" showErrorMessage="1" sqref="E3:G3">
      <formula1>"男,女"</formula1>
    </dataValidation>
    <dataValidation type="list" allowBlank="1" showInputMessage="1" showErrorMessage="1" sqref="G12:I12">
      <formula1>"中央企业,地方国有企业,民营企业"</formula1>
    </dataValidation>
    <dataValidation allowBlank="1" showInputMessage="1" showErrorMessage="1" prompt="请输入有效证件姓名" sqref="B3:C3"/>
  </dataValidations>
  <pageMargins left="0.75" right="0.314583333333333" top="0.629861111111111" bottom="0.590277777777778"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9"/>
  <sheetViews>
    <sheetView view="pageBreakPreview" zoomScaleNormal="100" workbookViewId="0">
      <selection activeCell="C10" sqref="C10"/>
    </sheetView>
  </sheetViews>
  <sheetFormatPr defaultColWidth="9" defaultRowHeight="30" customHeight="1" outlineLevelCol="5"/>
  <cols>
    <col min="1" max="1" width="12.9083333333333" style="74" customWidth="1"/>
    <col min="2" max="3" width="15.3666666666667" style="74" customWidth="1"/>
    <col min="4" max="4" width="22.375" style="74" customWidth="1"/>
    <col min="5" max="5" width="30.625" style="74" customWidth="1"/>
    <col min="6" max="6" width="15" style="74" customWidth="1"/>
    <col min="7" max="16384" width="9" style="74"/>
  </cols>
  <sheetData>
    <row r="1" customHeight="1" spans="1:6">
      <c r="A1" s="75" t="s">
        <v>61</v>
      </c>
      <c r="B1" s="75"/>
      <c r="C1" s="75"/>
      <c r="D1" s="75"/>
      <c r="E1" s="75"/>
      <c r="F1" s="75"/>
    </row>
    <row r="2" ht="38" customHeight="1" spans="1:6">
      <c r="A2" s="82" t="s">
        <v>62</v>
      </c>
      <c r="B2" s="82" t="s">
        <v>63</v>
      </c>
      <c r="C2" s="82" t="s">
        <v>64</v>
      </c>
      <c r="D2" s="122" t="s">
        <v>65</v>
      </c>
      <c r="E2" s="109" t="s">
        <v>66</v>
      </c>
      <c r="F2" s="109" t="s">
        <v>67</v>
      </c>
    </row>
    <row r="3" customHeight="1" spans="1:6">
      <c r="A3" s="85"/>
      <c r="B3" s="85"/>
      <c r="C3" s="77"/>
      <c r="D3" s="77"/>
      <c r="E3" s="77"/>
      <c r="F3" s="123"/>
    </row>
    <row r="4" customHeight="1" spans="1:6">
      <c r="A4" s="85"/>
      <c r="B4" s="85"/>
      <c r="C4" s="77"/>
      <c r="D4" s="77"/>
      <c r="E4" s="77"/>
      <c r="F4" s="123"/>
    </row>
    <row r="5" customHeight="1" spans="1:6">
      <c r="A5" s="85"/>
      <c r="B5" s="85"/>
      <c r="C5" s="77"/>
      <c r="D5" s="77"/>
      <c r="E5" s="77"/>
      <c r="F5" s="123"/>
    </row>
    <row r="6" customHeight="1" spans="1:6">
      <c r="A6" s="85"/>
      <c r="B6" s="85"/>
      <c r="C6" s="77"/>
      <c r="D6" s="77"/>
      <c r="E6" s="77"/>
      <c r="F6" s="123"/>
    </row>
    <row r="7" customHeight="1" spans="1:6">
      <c r="A7" s="85"/>
      <c r="B7" s="85"/>
      <c r="C7" s="77"/>
      <c r="D7" s="77"/>
      <c r="E7" s="77"/>
      <c r="F7" s="123"/>
    </row>
    <row r="8" customHeight="1" spans="1:6">
      <c r="A8" s="75" t="s">
        <v>68</v>
      </c>
      <c r="B8" s="75"/>
      <c r="C8" s="75"/>
      <c r="D8" s="75"/>
      <c r="E8" s="75"/>
      <c r="F8" s="75"/>
    </row>
    <row r="9" s="73" customFormat="1" ht="39" customHeight="1" spans="1:6">
      <c r="A9" s="82" t="s">
        <v>62</v>
      </c>
      <c r="B9" s="82" t="s">
        <v>63</v>
      </c>
      <c r="C9" s="82" t="s">
        <v>69</v>
      </c>
      <c r="D9" s="82" t="s">
        <v>70</v>
      </c>
      <c r="E9" s="82" t="s">
        <v>71</v>
      </c>
      <c r="F9" s="82" t="s">
        <v>72</v>
      </c>
    </row>
    <row r="10" ht="77" customHeight="1" spans="1:6">
      <c r="A10" s="85"/>
      <c r="B10" s="85"/>
      <c r="C10" s="77"/>
      <c r="D10" s="77"/>
      <c r="E10" s="124"/>
      <c r="F10" s="77"/>
    </row>
    <row r="11" ht="77" customHeight="1" spans="1:6">
      <c r="A11" s="85"/>
      <c r="B11" s="85"/>
      <c r="C11" s="78"/>
      <c r="D11" s="78"/>
      <c r="E11" s="125"/>
      <c r="F11" s="78"/>
    </row>
    <row r="12" ht="77" customHeight="1" spans="1:6">
      <c r="A12" s="85"/>
      <c r="B12" s="85"/>
      <c r="C12" s="78"/>
      <c r="D12" s="78"/>
      <c r="E12" s="125"/>
      <c r="F12" s="78"/>
    </row>
    <row r="13" ht="77" customHeight="1" spans="1:6">
      <c r="A13" s="85"/>
      <c r="B13" s="85"/>
      <c r="C13" s="78"/>
      <c r="D13" s="78"/>
      <c r="E13" s="125"/>
      <c r="F13" s="78"/>
    </row>
    <row r="14" ht="77" customHeight="1" spans="1:6">
      <c r="A14" s="85"/>
      <c r="B14" s="85"/>
      <c r="C14" s="78"/>
      <c r="D14" s="78"/>
      <c r="E14" s="125"/>
      <c r="F14" s="78"/>
    </row>
    <row r="15" ht="77" customHeight="1" spans="1:6">
      <c r="A15" s="85"/>
      <c r="B15" s="85"/>
      <c r="C15" s="78"/>
      <c r="D15" s="78"/>
      <c r="E15" s="125"/>
      <c r="F15" s="78"/>
    </row>
    <row r="16" ht="77" customHeight="1" spans="1:6">
      <c r="A16" s="85"/>
      <c r="B16" s="85"/>
      <c r="C16" s="78"/>
      <c r="D16" s="78"/>
      <c r="E16" s="125"/>
      <c r="F16" s="78"/>
    </row>
    <row r="17" ht="77" customHeight="1" spans="1:6">
      <c r="A17" s="85"/>
      <c r="B17" s="85"/>
      <c r="C17" s="78"/>
      <c r="D17" s="78"/>
      <c r="E17" s="125"/>
      <c r="F17" s="78"/>
    </row>
    <row r="18" s="74" customFormat="1" customHeight="1" spans="2:6">
      <c r="B18" s="102"/>
      <c r="C18" s="102"/>
      <c r="D18" s="102"/>
      <c r="E18" s="102"/>
      <c r="F18" s="102"/>
    </row>
    <row r="19" s="74" customFormat="1" customHeight="1" spans="2:6">
      <c r="B19" s="102"/>
      <c r="C19" s="102"/>
      <c r="D19" s="102"/>
      <c r="E19" s="102"/>
      <c r="F19" s="102"/>
    </row>
  </sheetData>
  <sheetProtection insertRows="0" deleteRows="0" sort="0" autoFilter="0"/>
  <mergeCells count="2">
    <mergeCell ref="A1:F1"/>
    <mergeCell ref="A8:F8"/>
  </mergeCells>
  <dataValidations count="2">
    <dataValidation allowBlank="1" showInputMessage="1" showErrorMessage="1" prompt="请输入以下格式：&#10;yyyy-mm   或   yyyy/mm" sqref="A3:B7 A10:B17"/>
    <dataValidation type="list" allowBlank="1" showInputMessage="1" showErrorMessage="1" sqref="F3:F7">
      <formula1>"博士研究生,硕士研究生,大学本科,大学专科"</formula1>
    </dataValidation>
  </dataValidations>
  <pageMargins left="0.75" right="0.75" top="1" bottom="1" header="0.5" footer="0.5"/>
  <pageSetup paperSize="9" scale="78"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view="pageBreakPreview" zoomScaleNormal="100" workbookViewId="0">
      <selection activeCell="B5" sqref="B5:D5"/>
    </sheetView>
  </sheetViews>
  <sheetFormatPr defaultColWidth="9" defaultRowHeight="30" customHeight="1" outlineLevelCol="3"/>
  <cols>
    <col min="1" max="1" width="17.325" style="73" customWidth="1"/>
    <col min="2" max="2" width="30" style="102" customWidth="1"/>
    <col min="3" max="3" width="22.8" style="102" customWidth="1"/>
    <col min="4" max="4" width="22.45" style="102" customWidth="1"/>
    <col min="5" max="16384" width="9" style="102"/>
  </cols>
  <sheetData>
    <row r="1" s="2" customFormat="1" customHeight="1" spans="1:4">
      <c r="A1" s="103" t="s">
        <v>73</v>
      </c>
      <c r="B1" s="103"/>
      <c r="C1" s="103"/>
      <c r="D1" s="103"/>
    </row>
    <row r="2" ht="36" customHeight="1" spans="1:4">
      <c r="A2" s="82" t="s">
        <v>74</v>
      </c>
      <c r="B2" s="77" t="s">
        <v>75</v>
      </c>
      <c r="C2" s="77"/>
      <c r="D2" s="77"/>
    </row>
    <row r="3" ht="36" customHeight="1" spans="1:4">
      <c r="A3" s="82" t="s">
        <v>76</v>
      </c>
      <c r="B3" s="104"/>
      <c r="C3" s="105" t="s">
        <v>77</v>
      </c>
      <c r="D3" s="106"/>
    </row>
    <row r="4" ht="36" customHeight="1" spans="1:4">
      <c r="A4" s="82" t="s">
        <v>78</v>
      </c>
      <c r="B4" s="107"/>
      <c r="C4" s="108" t="s">
        <v>79</v>
      </c>
      <c r="D4" s="106"/>
    </row>
    <row r="5" ht="36" customHeight="1" spans="1:4">
      <c r="A5" s="82" t="s">
        <v>80</v>
      </c>
      <c r="B5" s="77"/>
      <c r="C5" s="77"/>
      <c r="D5" s="77"/>
    </row>
    <row r="6" ht="36" customHeight="1" spans="1:4">
      <c r="A6" s="82" t="s">
        <v>81</v>
      </c>
      <c r="B6" s="78"/>
      <c r="C6" s="109" t="s">
        <v>82</v>
      </c>
      <c r="D6" s="109"/>
    </row>
    <row r="7" ht="36" customHeight="1" spans="1:4">
      <c r="A7" s="82" t="s">
        <v>83</v>
      </c>
      <c r="B7" s="78"/>
      <c r="C7" s="82" t="s">
        <v>84</v>
      </c>
      <c r="D7" s="82"/>
    </row>
    <row r="8" ht="37" customHeight="1" spans="1:4">
      <c r="A8" s="82" t="s">
        <v>85</v>
      </c>
      <c r="B8" s="77" t="s">
        <v>86</v>
      </c>
      <c r="C8" s="77" t="s">
        <v>87</v>
      </c>
      <c r="D8" s="77" t="s">
        <v>88</v>
      </c>
    </row>
    <row r="9" ht="45" customHeight="1" spans="1:4">
      <c r="A9" s="82" t="s">
        <v>89</v>
      </c>
      <c r="B9" s="83" t="s">
        <v>90</v>
      </c>
      <c r="C9" s="83"/>
      <c r="D9" s="83"/>
    </row>
    <row r="10" ht="105" customHeight="1" spans="1:4">
      <c r="A10" s="110" t="s">
        <v>91</v>
      </c>
      <c r="B10" s="111" t="s">
        <v>92</v>
      </c>
      <c r="C10" s="112"/>
      <c r="D10" s="113"/>
    </row>
    <row r="11" ht="105" customHeight="1" spans="1:4">
      <c r="A11" s="114"/>
      <c r="B11" s="115"/>
      <c r="C11" s="116"/>
      <c r="D11" s="117"/>
    </row>
    <row r="12" ht="105" customHeight="1" spans="1:4">
      <c r="A12" s="114"/>
      <c r="B12" s="115"/>
      <c r="C12" s="116"/>
      <c r="D12" s="117"/>
    </row>
    <row r="13" ht="105" customHeight="1" spans="1:4">
      <c r="A13" s="118"/>
      <c r="B13" s="119"/>
      <c r="C13" s="120"/>
      <c r="D13" s="121"/>
    </row>
  </sheetData>
  <mergeCells count="6">
    <mergeCell ref="A1:D1"/>
    <mergeCell ref="B2:D2"/>
    <mergeCell ref="B5:D5"/>
    <mergeCell ref="B9:D9"/>
    <mergeCell ref="A10:A13"/>
    <mergeCell ref="B10:D13"/>
  </mergeCells>
  <dataValidations count="3">
    <dataValidation type="list" allowBlank="1" showInputMessage="1" showErrorMessage="1" sqref="D3:D4">
      <formula1>"是,否"</formula1>
    </dataValidation>
    <dataValidation allowBlank="1" showInputMessage="1" showErrorMessage="1" prompt="请输入以下格式：&#10;yyyy-mm-dd   或   yyyy/mm/dd" sqref="B3"/>
    <dataValidation allowBlank="1" showInputMessage="1" showErrorMessage="1" prompt="与营业执照一致" sqref="B2:D2"/>
  </dataValidations>
  <pageMargins left="0.75" right="0.354166666666667" top="0.66875" bottom="0.590277777777778"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view="pageBreakPreview" zoomScaleNormal="100" workbookViewId="0">
      <selection activeCell="A3" sqref="A3:F6"/>
    </sheetView>
  </sheetViews>
  <sheetFormatPr defaultColWidth="9" defaultRowHeight="30" customHeight="1" outlineLevelCol="5"/>
  <cols>
    <col min="1" max="1" width="10" style="73" customWidth="1"/>
    <col min="2" max="2" width="15.5" style="73" customWidth="1"/>
    <col min="3" max="3" width="12.3333333333333" style="73" customWidth="1"/>
    <col min="4" max="4" width="6.90833333333333" style="73" customWidth="1"/>
    <col min="5" max="5" width="19.625" style="73" customWidth="1"/>
    <col min="6" max="6" width="22.5" style="73" customWidth="1"/>
    <col min="7" max="16384" width="9" style="73"/>
  </cols>
  <sheetData>
    <row r="1" customHeight="1" spans="1:6">
      <c r="A1" s="91" t="s">
        <v>93</v>
      </c>
      <c r="B1" s="91"/>
      <c r="C1" s="91"/>
      <c r="D1" s="91"/>
      <c r="E1" s="91"/>
      <c r="F1" s="91"/>
    </row>
    <row r="2" customHeight="1" spans="1:6">
      <c r="A2" s="81" t="s">
        <v>94</v>
      </c>
      <c r="B2" s="81"/>
      <c r="C2" s="81"/>
      <c r="D2" s="81"/>
      <c r="E2" s="81"/>
      <c r="F2" s="81"/>
    </row>
    <row r="3" ht="115" customHeight="1" spans="1:6">
      <c r="A3" s="92" t="s">
        <v>95</v>
      </c>
      <c r="B3" s="93"/>
      <c r="C3" s="93"/>
      <c r="D3" s="93"/>
      <c r="E3" s="93"/>
      <c r="F3" s="99"/>
    </row>
    <row r="4" ht="115" customHeight="1" spans="1:6">
      <c r="A4" s="94"/>
      <c r="B4" s="95"/>
      <c r="C4" s="95"/>
      <c r="D4" s="95"/>
      <c r="E4" s="95"/>
      <c r="F4" s="100"/>
    </row>
    <row r="5" ht="115" customHeight="1" spans="1:6">
      <c r="A5" s="94"/>
      <c r="B5" s="95"/>
      <c r="C5" s="95"/>
      <c r="D5" s="95"/>
      <c r="E5" s="95"/>
      <c r="F5" s="100"/>
    </row>
    <row r="6" ht="115" customHeight="1" spans="1:6">
      <c r="A6" s="96"/>
      <c r="B6" s="97"/>
      <c r="C6" s="97"/>
      <c r="D6" s="97"/>
      <c r="E6" s="97"/>
      <c r="F6" s="101"/>
    </row>
    <row r="7" ht="34" customHeight="1" spans="1:6">
      <c r="A7" s="81" t="s">
        <v>96</v>
      </c>
      <c r="B7" s="81"/>
      <c r="C7" s="81"/>
      <c r="D7" s="81"/>
      <c r="E7" s="81"/>
      <c r="F7" s="81"/>
    </row>
    <row r="8" s="73" customFormat="1" ht="55" customHeight="1" spans="1:6">
      <c r="A8" s="82" t="s">
        <v>97</v>
      </c>
      <c r="B8" s="82" t="s">
        <v>98</v>
      </c>
      <c r="C8" s="82" t="s">
        <v>99</v>
      </c>
      <c r="D8" s="82" t="s">
        <v>100</v>
      </c>
      <c r="E8" s="82" t="s">
        <v>101</v>
      </c>
      <c r="F8" s="82" t="s">
        <v>102</v>
      </c>
    </row>
    <row r="9" ht="73" customHeight="1" spans="1:6">
      <c r="A9" s="98"/>
      <c r="B9" s="98"/>
      <c r="C9" s="98"/>
      <c r="D9" s="98"/>
      <c r="E9" s="98"/>
      <c r="F9" s="98"/>
    </row>
    <row r="10" ht="73" customHeight="1" spans="1:6">
      <c r="A10" s="98"/>
      <c r="B10" s="98"/>
      <c r="C10" s="98"/>
      <c r="D10" s="98"/>
      <c r="E10" s="98"/>
      <c r="F10" s="98"/>
    </row>
    <row r="11" ht="73" customHeight="1" spans="1:6">
      <c r="A11" s="98"/>
      <c r="B11" s="98"/>
      <c r="C11" s="98"/>
      <c r="D11" s="98"/>
      <c r="E11" s="98"/>
      <c r="F11" s="98"/>
    </row>
    <row r="12" ht="73" customHeight="1" spans="1:6">
      <c r="A12" s="98"/>
      <c r="B12" s="98"/>
      <c r="C12" s="98"/>
      <c r="D12" s="98"/>
      <c r="E12" s="98"/>
      <c r="F12" s="98"/>
    </row>
    <row r="13" ht="73" customHeight="1" spans="1:6">
      <c r="A13" s="83"/>
      <c r="B13" s="83"/>
      <c r="C13" s="83"/>
      <c r="D13" s="83"/>
      <c r="E13" s="83"/>
      <c r="F13" s="83"/>
    </row>
  </sheetData>
  <mergeCells count="4">
    <mergeCell ref="A1:F1"/>
    <mergeCell ref="A2:F2"/>
    <mergeCell ref="A7:F7"/>
    <mergeCell ref="A3:F6"/>
  </mergeCells>
  <dataValidations count="1">
    <dataValidation type="list" allowBlank="1" showInputMessage="1" showErrorMessage="1" sqref="C9:C13">
      <formula1>"项目负责人,主要参与人,其他"</formula1>
    </dataValidation>
  </dataValidations>
  <pageMargins left="0.751388888888889" right="0.751388888888889" top="0.590277777777778" bottom="0.550694444444444" header="0.5" footer="0.5"/>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1"/>
  <sheetViews>
    <sheetView view="pageBreakPreview" zoomScaleNormal="100" workbookViewId="0">
      <selection activeCell="G15" sqref="G15"/>
    </sheetView>
  </sheetViews>
  <sheetFormatPr defaultColWidth="9" defaultRowHeight="30" customHeight="1" outlineLevelCol="3"/>
  <cols>
    <col min="1" max="1" width="17.875" style="74" customWidth="1"/>
    <col min="2" max="2" width="22.375" style="74" customWidth="1"/>
    <col min="3" max="3" width="31.5916666666667" style="74" customWidth="1"/>
    <col min="4" max="4" width="22.325" style="74" customWidth="1"/>
    <col min="5" max="16384" width="9" style="74"/>
  </cols>
  <sheetData>
    <row r="1" customHeight="1" spans="1:4">
      <c r="A1" s="75" t="s">
        <v>103</v>
      </c>
      <c r="B1" s="75"/>
      <c r="C1" s="75"/>
      <c r="D1" s="75"/>
    </row>
    <row r="2" customHeight="1" spans="1:4">
      <c r="A2" s="76" t="s">
        <v>104</v>
      </c>
      <c r="B2" s="76"/>
      <c r="C2" s="76"/>
      <c r="D2" s="76"/>
    </row>
    <row r="3" customHeight="1" spans="1:4">
      <c r="A3" s="84" t="s">
        <v>105</v>
      </c>
      <c r="B3" s="84" t="s">
        <v>106</v>
      </c>
      <c r="C3" s="84" t="s">
        <v>107</v>
      </c>
      <c r="D3" s="84" t="s">
        <v>108</v>
      </c>
    </row>
    <row r="4" customHeight="1" spans="1:4">
      <c r="A4" s="85"/>
      <c r="B4" s="77"/>
      <c r="C4" s="77"/>
      <c r="D4" s="77"/>
    </row>
    <row r="5" customHeight="1" spans="1:4">
      <c r="A5" s="85"/>
      <c r="B5" s="77"/>
      <c r="C5" s="77"/>
      <c r="D5" s="77"/>
    </row>
    <row r="6" customHeight="1" spans="1:4">
      <c r="A6" s="85"/>
      <c r="B6" s="77"/>
      <c r="C6" s="77"/>
      <c r="D6" s="77"/>
    </row>
    <row r="7" customHeight="1" spans="1:4">
      <c r="A7" s="85"/>
      <c r="B7" s="77"/>
      <c r="C7" s="77"/>
      <c r="D7" s="77"/>
    </row>
    <row r="8" customHeight="1" spans="1:4">
      <c r="A8" s="85"/>
      <c r="B8" s="77"/>
      <c r="C8" s="77"/>
      <c r="D8" s="77"/>
    </row>
    <row r="9" ht="32" customHeight="1" spans="1:4">
      <c r="A9" s="81" t="s">
        <v>109</v>
      </c>
      <c r="B9" s="75"/>
      <c r="C9" s="75"/>
      <c r="D9" s="75"/>
    </row>
    <row r="10" customFormat="1" ht="81" customHeight="1" spans="1:4">
      <c r="A10" s="86" t="s">
        <v>110</v>
      </c>
      <c r="B10" s="87"/>
      <c r="C10" s="87"/>
      <c r="D10" s="88"/>
    </row>
    <row r="11" s="73" customFormat="1" customHeight="1" spans="1:4">
      <c r="A11" s="84" t="s">
        <v>111</v>
      </c>
      <c r="B11" s="84" t="s">
        <v>112</v>
      </c>
      <c r="C11" s="89" t="s">
        <v>113</v>
      </c>
      <c r="D11" s="90" t="s">
        <v>114</v>
      </c>
    </row>
    <row r="12" ht="32" customHeight="1" spans="1:4">
      <c r="A12" s="78"/>
      <c r="B12" s="78"/>
      <c r="C12" s="78"/>
      <c r="D12" s="78"/>
    </row>
    <row r="13" ht="32" customHeight="1" spans="1:4">
      <c r="A13" s="78"/>
      <c r="B13" s="78"/>
      <c r="C13" s="78"/>
      <c r="D13" s="78"/>
    </row>
    <row r="14" ht="32" customHeight="1" spans="1:4">
      <c r="A14" s="78"/>
      <c r="B14" s="78"/>
      <c r="C14" s="78"/>
      <c r="D14" s="78"/>
    </row>
    <row r="15" ht="32" customHeight="1" spans="1:4">
      <c r="A15" s="78"/>
      <c r="B15" s="78"/>
      <c r="C15" s="78"/>
      <c r="D15" s="78"/>
    </row>
    <row r="16" ht="32" customHeight="1" spans="1:4">
      <c r="A16" s="78"/>
      <c r="B16" s="78"/>
      <c r="C16" s="78"/>
      <c r="D16" s="78"/>
    </row>
    <row r="17" ht="32" customHeight="1" spans="1:4">
      <c r="A17" s="78"/>
      <c r="B17" s="78"/>
      <c r="C17" s="78"/>
      <c r="D17" s="78"/>
    </row>
    <row r="18" ht="32" customHeight="1" spans="1:4">
      <c r="A18" s="78"/>
      <c r="B18" s="78"/>
      <c r="C18" s="78"/>
      <c r="D18" s="78"/>
    </row>
    <row r="19" ht="32" customHeight="1" spans="1:4">
      <c r="A19" s="78"/>
      <c r="B19" s="78"/>
      <c r="C19" s="78"/>
      <c r="D19" s="78"/>
    </row>
    <row r="20" ht="32" customHeight="1" spans="1:4">
      <c r="A20" s="78"/>
      <c r="B20" s="78"/>
      <c r="C20" s="78"/>
      <c r="D20" s="78"/>
    </row>
    <row r="21" ht="32" customHeight="1" spans="1:4">
      <c r="A21" s="78"/>
      <c r="B21" s="78"/>
      <c r="C21" s="78"/>
      <c r="D21" s="78"/>
    </row>
  </sheetData>
  <mergeCells count="4">
    <mergeCell ref="A1:D1"/>
    <mergeCell ref="A2:D2"/>
    <mergeCell ref="A9:D9"/>
    <mergeCell ref="A10:D10"/>
  </mergeCells>
  <dataValidations count="1">
    <dataValidation allowBlank="1" showInputMessage="1" showErrorMessage="1" prompt="请输入以下格式：&#10;yyyy-mm   或   yyyy/mm" sqref="A4:A8"/>
  </dataValidations>
  <pageMargins left="0.751388888888889" right="0.751388888888889" top="1" bottom="1" header="0.5" footer="0.5"/>
  <pageSetup paperSize="9" scale="93"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4"/>
  <sheetViews>
    <sheetView view="pageBreakPreview" zoomScaleNormal="100" workbookViewId="0">
      <selection activeCell="A1" sqref="A1:E14"/>
    </sheetView>
  </sheetViews>
  <sheetFormatPr defaultColWidth="9" defaultRowHeight="14.25" outlineLevelCol="4"/>
  <cols>
    <col min="1" max="1" width="15.5" style="73" customWidth="1"/>
    <col min="2" max="2" width="13.5" style="73" customWidth="1"/>
    <col min="3" max="3" width="13.625" style="73" customWidth="1"/>
    <col min="4" max="4" width="21.7583333333333" style="73" customWidth="1"/>
    <col min="5" max="5" width="29.5" style="73" customWidth="1"/>
    <col min="6" max="16384" width="9" style="73"/>
  </cols>
  <sheetData>
    <row r="1" ht="27" customHeight="1" spans="1:5">
      <c r="A1" s="81" t="s">
        <v>115</v>
      </c>
      <c r="B1" s="81"/>
      <c r="C1" s="81"/>
      <c r="D1" s="81"/>
      <c r="E1" s="81"/>
    </row>
    <row r="2" ht="33" customHeight="1" spans="1:5">
      <c r="A2" s="82" t="s">
        <v>116</v>
      </c>
      <c r="B2" s="82" t="s">
        <v>117</v>
      </c>
      <c r="C2" s="82" t="s">
        <v>118</v>
      </c>
      <c r="D2" s="82" t="s">
        <v>119</v>
      </c>
      <c r="E2" s="82" t="s">
        <v>120</v>
      </c>
    </row>
    <row r="3" ht="81" customHeight="1" spans="1:5">
      <c r="A3" s="83"/>
      <c r="B3" s="83"/>
      <c r="C3" s="83"/>
      <c r="D3" s="83"/>
      <c r="E3" s="83"/>
    </row>
    <row r="4" ht="81" customHeight="1" spans="1:5">
      <c r="A4" s="83"/>
      <c r="B4" s="83"/>
      <c r="C4" s="83"/>
      <c r="D4" s="83"/>
      <c r="E4" s="83"/>
    </row>
    <row r="5" ht="81" customHeight="1" spans="1:5">
      <c r="A5" s="83"/>
      <c r="B5" s="83"/>
      <c r="C5" s="83"/>
      <c r="D5" s="83"/>
      <c r="E5" s="83"/>
    </row>
    <row r="6" ht="81" customHeight="1" spans="1:5">
      <c r="A6" s="83"/>
      <c r="B6" s="83"/>
      <c r="C6" s="83"/>
      <c r="D6" s="83"/>
      <c r="E6" s="83"/>
    </row>
    <row r="7" ht="81" customHeight="1" spans="1:5">
      <c r="A7" s="83"/>
      <c r="B7" s="83"/>
      <c r="C7" s="83"/>
      <c r="D7" s="83"/>
      <c r="E7" s="83"/>
    </row>
    <row r="8" ht="36" customHeight="1" spans="1:5">
      <c r="A8" s="81" t="s">
        <v>121</v>
      </c>
      <c r="B8" s="81"/>
      <c r="C8" s="81"/>
      <c r="D8" s="81"/>
      <c r="E8" s="81"/>
    </row>
    <row r="9" ht="40" customHeight="1" spans="1:5">
      <c r="A9" s="82" t="s">
        <v>122</v>
      </c>
      <c r="B9" s="82" t="s">
        <v>123</v>
      </c>
      <c r="C9" s="82" t="s">
        <v>124</v>
      </c>
      <c r="D9" s="82" t="s">
        <v>125</v>
      </c>
      <c r="E9" s="82" t="s">
        <v>119</v>
      </c>
    </row>
    <row r="10" ht="42" customHeight="1" spans="1:5">
      <c r="A10" s="83"/>
      <c r="B10" s="83"/>
      <c r="C10" s="83"/>
      <c r="D10" s="83"/>
      <c r="E10" s="83"/>
    </row>
    <row r="11" ht="42" customHeight="1" spans="1:5">
      <c r="A11" s="83"/>
      <c r="B11" s="83"/>
      <c r="C11" s="83"/>
      <c r="D11" s="83"/>
      <c r="E11" s="83"/>
    </row>
    <row r="12" ht="42" customHeight="1" spans="1:5">
      <c r="A12" s="83"/>
      <c r="B12" s="83"/>
      <c r="C12" s="83"/>
      <c r="D12" s="83"/>
      <c r="E12" s="83"/>
    </row>
    <row r="13" ht="42" customHeight="1" spans="1:5">
      <c r="A13" s="83"/>
      <c r="B13" s="83"/>
      <c r="C13" s="83"/>
      <c r="D13" s="83"/>
      <c r="E13" s="83"/>
    </row>
    <row r="14" ht="42" customHeight="1" spans="1:5">
      <c r="A14" s="83"/>
      <c r="B14" s="83"/>
      <c r="C14" s="83"/>
      <c r="D14" s="83"/>
      <c r="E14" s="83"/>
    </row>
  </sheetData>
  <mergeCells count="2">
    <mergeCell ref="A1:E1"/>
    <mergeCell ref="A8:E8"/>
  </mergeCells>
  <dataValidations count="1">
    <dataValidation type="list" allowBlank="1" showInputMessage="1" showErrorMessage="1" sqref="C10:C14">
      <formula1>"国际,国家,行业,地方,团体"</formula1>
    </dataValidation>
  </dataValidations>
  <pageMargins left="0.75" right="0.354166666666667" top="0.590277777777778" bottom="0.590277777777778" header="0.5" footer="0.5"/>
  <pageSetup paperSize="9" scale="9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view="pageBreakPreview" zoomScaleNormal="100" workbookViewId="0">
      <selection activeCell="J10" sqref="J10"/>
    </sheetView>
  </sheetViews>
  <sheetFormatPr defaultColWidth="9" defaultRowHeight="30" customHeight="1" outlineLevelCol="3"/>
  <cols>
    <col min="1" max="1" width="19.125" style="74" customWidth="1"/>
    <col min="2" max="2" width="22.375" style="74" customWidth="1"/>
    <col min="3" max="3" width="30.625" style="74" customWidth="1"/>
    <col min="4" max="4" width="15" style="74" customWidth="1"/>
    <col min="5" max="16384" width="9" style="74"/>
  </cols>
  <sheetData>
    <row r="1" customHeight="1" spans="1:4">
      <c r="A1" s="75" t="s">
        <v>126</v>
      </c>
      <c r="B1" s="75"/>
      <c r="C1" s="75"/>
      <c r="D1" s="75"/>
    </row>
    <row r="2" customHeight="1" spans="1:4">
      <c r="A2" s="76" t="s">
        <v>127</v>
      </c>
      <c r="B2" s="76"/>
      <c r="C2" s="76"/>
      <c r="D2" s="76"/>
    </row>
    <row r="3" customHeight="1" spans="1:4">
      <c r="A3" s="77" t="s">
        <v>128</v>
      </c>
      <c r="B3" s="77" t="s">
        <v>129</v>
      </c>
      <c r="C3" s="77" t="s">
        <v>130</v>
      </c>
      <c r="D3" s="77" t="s">
        <v>131</v>
      </c>
    </row>
    <row r="4" customHeight="1" spans="1:4">
      <c r="A4" s="77"/>
      <c r="B4" s="77"/>
      <c r="C4" s="77"/>
      <c r="D4" s="77"/>
    </row>
    <row r="5" customHeight="1" spans="1:4">
      <c r="A5" s="77"/>
      <c r="B5" s="77"/>
      <c r="C5" s="77"/>
      <c r="D5" s="77"/>
    </row>
    <row r="6" customHeight="1" spans="1:4">
      <c r="A6" s="77"/>
      <c r="B6" s="77"/>
      <c r="C6" s="77"/>
      <c r="D6" s="77"/>
    </row>
    <row r="7" customHeight="1" spans="1:4">
      <c r="A7" s="77"/>
      <c r="B7" s="77"/>
      <c r="C7" s="77"/>
      <c r="D7" s="77"/>
    </row>
    <row r="8" customHeight="1" spans="1:4">
      <c r="A8" s="77"/>
      <c r="B8" s="77"/>
      <c r="C8" s="77"/>
      <c r="D8" s="77"/>
    </row>
    <row r="9" customHeight="1" spans="1:4">
      <c r="A9" s="76" t="s">
        <v>132</v>
      </c>
      <c r="B9" s="76"/>
      <c r="C9" s="76"/>
      <c r="D9" s="76"/>
    </row>
    <row r="10" s="73" customFormat="1" customHeight="1" spans="1:4">
      <c r="A10" s="77" t="s">
        <v>128</v>
      </c>
      <c r="B10" s="77" t="s">
        <v>129</v>
      </c>
      <c r="C10" s="77" t="s">
        <v>130</v>
      </c>
      <c r="D10" s="77" t="s">
        <v>131</v>
      </c>
    </row>
    <row r="11" customHeight="1" spans="1:4">
      <c r="A11" s="78"/>
      <c r="B11" s="78"/>
      <c r="C11" s="78"/>
      <c r="D11" s="78"/>
    </row>
    <row r="12" customHeight="1" spans="1:4">
      <c r="A12" s="78"/>
      <c r="B12" s="78"/>
      <c r="C12" s="78"/>
      <c r="D12" s="78"/>
    </row>
    <row r="13" customHeight="1" spans="1:4">
      <c r="A13" s="78"/>
      <c r="B13" s="78"/>
      <c r="C13" s="78"/>
      <c r="D13" s="78"/>
    </row>
    <row r="14" customHeight="1" spans="1:4">
      <c r="A14" s="78"/>
      <c r="B14" s="78"/>
      <c r="C14" s="78"/>
      <c r="D14" s="78"/>
    </row>
    <row r="15" customHeight="1" spans="1:4">
      <c r="A15" s="78"/>
      <c r="B15" s="78"/>
      <c r="C15" s="78"/>
      <c r="D15" s="78"/>
    </row>
    <row r="16" customHeight="1" spans="1:4">
      <c r="A16" s="75" t="s">
        <v>133</v>
      </c>
      <c r="B16" s="75"/>
      <c r="C16" s="75"/>
      <c r="D16" s="75"/>
    </row>
    <row r="17" customHeight="1" spans="1:4">
      <c r="A17" s="77" t="s">
        <v>134</v>
      </c>
      <c r="B17" s="77" t="s">
        <v>135</v>
      </c>
      <c r="C17" s="77"/>
      <c r="D17" s="77" t="s">
        <v>9</v>
      </c>
    </row>
    <row r="18" customHeight="1" spans="1:4">
      <c r="A18" s="78"/>
      <c r="B18" s="79"/>
      <c r="C18" s="80"/>
      <c r="D18" s="78"/>
    </row>
    <row r="19" customHeight="1" spans="1:4">
      <c r="A19" s="78"/>
      <c r="B19" s="79"/>
      <c r="C19" s="80"/>
      <c r="D19" s="78"/>
    </row>
    <row r="20" customHeight="1" spans="1:4">
      <c r="A20" s="78"/>
      <c r="B20" s="79"/>
      <c r="C20" s="80"/>
      <c r="D20" s="78"/>
    </row>
    <row r="21" customHeight="1" spans="1:4">
      <c r="A21" s="77"/>
      <c r="B21" s="79"/>
      <c r="C21" s="80"/>
      <c r="D21" s="77"/>
    </row>
    <row r="22" customHeight="1" spans="1:4">
      <c r="A22" s="77"/>
      <c r="B22" s="79"/>
      <c r="C22" s="80"/>
      <c r="D22" s="77"/>
    </row>
    <row r="23" customHeight="1" spans="1:4">
      <c r="A23" s="77"/>
      <c r="B23" s="79"/>
      <c r="C23" s="80"/>
      <c r="D23" s="77"/>
    </row>
  </sheetData>
  <mergeCells count="11">
    <mergeCell ref="A1:D1"/>
    <mergeCell ref="A2:D2"/>
    <mergeCell ref="A9:D9"/>
    <mergeCell ref="A16:D16"/>
    <mergeCell ref="B17:C17"/>
    <mergeCell ref="B18:C18"/>
    <mergeCell ref="B19:C19"/>
    <mergeCell ref="B20:C20"/>
    <mergeCell ref="B21:C21"/>
    <mergeCell ref="B22:C22"/>
    <mergeCell ref="B23:C23"/>
  </mergeCells>
  <pageMargins left="0.786805555555556"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5"/>
  <sheetViews>
    <sheetView view="pageBreakPreview" zoomScaleNormal="100" topLeftCell="A9" workbookViewId="0">
      <selection activeCell="A9" sqref="$A9:$XFD11"/>
    </sheetView>
  </sheetViews>
  <sheetFormatPr defaultColWidth="8.63333333333333" defaultRowHeight="30" customHeight="1" outlineLevelCol="4"/>
  <cols>
    <col min="1" max="1" width="15.075" style="11" customWidth="1"/>
    <col min="2" max="2" width="77.25" style="11" customWidth="1"/>
    <col min="3" max="16384" width="8.63333333333333" style="11"/>
  </cols>
  <sheetData>
    <row r="1" s="11" customFormat="1" customHeight="1" spans="1:2">
      <c r="A1" s="60" t="s">
        <v>136</v>
      </c>
      <c r="B1" s="61"/>
    </row>
    <row r="2" s="11" customFormat="1" customHeight="1" spans="1:2">
      <c r="A2" s="62" t="s">
        <v>137</v>
      </c>
      <c r="B2" s="62"/>
    </row>
    <row r="3" s="11" customFormat="1" ht="28" customHeight="1" spans="1:2">
      <c r="A3" s="63" t="s">
        <v>138</v>
      </c>
      <c r="B3" s="64"/>
    </row>
    <row r="4" s="11" customFormat="1" ht="124" customHeight="1" spans="1:2">
      <c r="A4" s="65" t="s">
        <v>139</v>
      </c>
      <c r="B4" s="66"/>
    </row>
    <row r="5" s="11" customFormat="1" customHeight="1" spans="1:2">
      <c r="A5" s="63" t="s">
        <v>140</v>
      </c>
      <c r="B5" s="64"/>
    </row>
    <row r="6" s="11" customFormat="1" ht="37" customHeight="1" spans="1:2">
      <c r="A6" s="67" t="s">
        <v>141</v>
      </c>
      <c r="B6" s="68"/>
    </row>
    <row r="7" s="11" customFormat="1" ht="84" customHeight="1" spans="1:2">
      <c r="A7" s="69" t="s">
        <v>142</v>
      </c>
      <c r="B7" s="68"/>
    </row>
    <row r="8" s="11" customFormat="1" customHeight="1" spans="1:2">
      <c r="A8" s="63" t="s">
        <v>143</v>
      </c>
      <c r="B8" s="64"/>
    </row>
    <row r="9" s="11" customFormat="1" ht="175" customHeight="1" spans="1:2">
      <c r="A9" s="70" t="s">
        <v>144</v>
      </c>
      <c r="B9" s="68" t="s">
        <v>145</v>
      </c>
    </row>
    <row r="10" s="11" customFormat="1" ht="175" customHeight="1" spans="1:2">
      <c r="A10" s="70" t="s">
        <v>146</v>
      </c>
      <c r="B10" s="68" t="s">
        <v>147</v>
      </c>
    </row>
    <row r="11" s="11" customFormat="1" ht="175" customHeight="1" spans="1:2">
      <c r="A11" s="70" t="s">
        <v>148</v>
      </c>
      <c r="B11" s="68" t="s">
        <v>149</v>
      </c>
    </row>
    <row r="12" s="11" customFormat="1" customHeight="1" spans="1:2">
      <c r="A12" s="63" t="s">
        <v>150</v>
      </c>
      <c r="B12" s="64"/>
    </row>
    <row r="13" s="11" customFormat="1" ht="149" customHeight="1" spans="1:2">
      <c r="A13" s="71" t="s">
        <v>151</v>
      </c>
      <c r="B13" s="72"/>
    </row>
    <row r="15" s="11" customFormat="1" customHeight="1" spans="5:5">
      <c r="E15" s="39"/>
    </row>
  </sheetData>
  <mergeCells count="5">
    <mergeCell ref="A2:B2"/>
    <mergeCell ref="A3:B3"/>
    <mergeCell ref="A5:B5"/>
    <mergeCell ref="A8:B8"/>
    <mergeCell ref="A12:B12"/>
  </mergeCells>
  <pageMargins left="0.75" right="0.354166666666667" top="0.629861111111111" bottom="0.590277777777778" header="0.5" footer="0.5"/>
  <pageSetup paperSize="9"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8"/>
  <sheetViews>
    <sheetView view="pageBreakPreview" zoomScaleNormal="100" workbookViewId="0">
      <selection activeCell="P8" sqref="P8"/>
    </sheetView>
  </sheetViews>
  <sheetFormatPr defaultColWidth="8.63333333333333" defaultRowHeight="30" customHeight="1"/>
  <cols>
    <col min="1" max="1" width="4.5" style="46" customWidth="1"/>
    <col min="2" max="2" width="10" style="46" customWidth="1"/>
    <col min="3" max="3" width="4.5" style="46" customWidth="1"/>
    <col min="4" max="4" width="9.375" style="46" customWidth="1"/>
    <col min="5" max="5" width="6" style="46" customWidth="1"/>
    <col min="6" max="6" width="6.375" style="46" customWidth="1"/>
    <col min="7" max="7" width="10.7583333333333" style="46" customWidth="1"/>
    <col min="8" max="8" width="7" style="46" customWidth="1"/>
    <col min="9" max="9" width="10.875" style="46" customWidth="1"/>
    <col min="10" max="10" width="11.5" style="46" customWidth="1"/>
    <col min="11" max="11" width="12.625" style="46" customWidth="1"/>
    <col min="12" max="12" width="10.625" style="46" customWidth="1"/>
    <col min="13" max="16384" width="8.63333333333333" style="46"/>
  </cols>
  <sheetData>
    <row r="1" s="46" customFormat="1" customHeight="1" spans="1:12">
      <c r="A1" s="47" t="s">
        <v>152</v>
      </c>
      <c r="B1" s="48"/>
      <c r="C1" s="48"/>
      <c r="D1" s="48"/>
      <c r="E1" s="48"/>
      <c r="F1" s="48"/>
      <c r="G1" s="48"/>
      <c r="H1" s="48"/>
      <c r="I1" s="48"/>
      <c r="J1" s="48"/>
      <c r="K1" s="48"/>
      <c r="L1" s="48"/>
    </row>
    <row r="2" s="46" customFormat="1" customHeight="1" spans="1:12">
      <c r="A2" s="49" t="s">
        <v>153</v>
      </c>
      <c r="B2" s="49"/>
      <c r="C2" s="49"/>
      <c r="D2" s="49"/>
      <c r="E2" s="49"/>
      <c r="F2" s="49"/>
      <c r="G2" s="49"/>
      <c r="H2" s="49"/>
      <c r="I2" s="49"/>
      <c r="J2" s="49"/>
      <c r="K2" s="49"/>
      <c r="L2" s="49"/>
    </row>
    <row r="3" s="46" customFormat="1" customHeight="1" spans="1:12">
      <c r="A3" s="50" t="s">
        <v>154</v>
      </c>
      <c r="B3" s="50"/>
      <c r="C3" s="50"/>
      <c r="D3" s="51"/>
      <c r="E3" s="57"/>
      <c r="F3" s="57"/>
      <c r="G3" s="57"/>
      <c r="H3" s="58"/>
      <c r="I3" s="51" t="s">
        <v>155</v>
      </c>
      <c r="J3" s="58"/>
      <c r="K3" s="51"/>
      <c r="L3" s="58"/>
    </row>
    <row r="4" s="46" customFormat="1" customHeight="1" spans="1:12">
      <c r="A4" s="52" t="s">
        <v>156</v>
      </c>
      <c r="B4" s="52"/>
      <c r="C4" s="52"/>
      <c r="D4" s="52"/>
      <c r="E4" s="52"/>
      <c r="F4" s="52"/>
      <c r="G4" s="52"/>
      <c r="H4" s="52"/>
      <c r="I4" s="52"/>
      <c r="J4" s="52"/>
      <c r="K4" s="52"/>
      <c r="L4" s="52"/>
    </row>
    <row r="5" s="46" customFormat="1" ht="45" customHeight="1" spans="1:15">
      <c r="A5" s="53" t="s">
        <v>0</v>
      </c>
      <c r="B5" s="53" t="s">
        <v>44</v>
      </c>
      <c r="C5" s="53" t="s">
        <v>2</v>
      </c>
      <c r="D5" s="53" t="s">
        <v>157</v>
      </c>
      <c r="E5" s="53" t="s">
        <v>158</v>
      </c>
      <c r="F5" s="53" t="s">
        <v>159</v>
      </c>
      <c r="G5" s="53" t="s">
        <v>160</v>
      </c>
      <c r="H5" s="53" t="s">
        <v>10</v>
      </c>
      <c r="I5" s="53" t="s">
        <v>66</v>
      </c>
      <c r="J5" s="53" t="s">
        <v>161</v>
      </c>
      <c r="K5" s="53" t="s">
        <v>162</v>
      </c>
      <c r="L5" s="53" t="s">
        <v>163</v>
      </c>
      <c r="M5" s="56"/>
      <c r="N5" s="56"/>
      <c r="O5" s="56"/>
    </row>
    <row r="6" s="46" customFormat="1" ht="78" customHeight="1" spans="1:15">
      <c r="A6" s="54"/>
      <c r="B6" s="54"/>
      <c r="C6" s="54"/>
      <c r="D6" s="54"/>
      <c r="E6" s="54"/>
      <c r="F6" s="54"/>
      <c r="G6" s="54"/>
      <c r="H6" s="54"/>
      <c r="I6" s="54"/>
      <c r="J6" s="54"/>
      <c r="K6" s="54"/>
      <c r="L6" s="54"/>
      <c r="M6" s="59"/>
      <c r="N6" s="59"/>
      <c r="O6" s="56"/>
    </row>
    <row r="7" s="46" customFormat="1" ht="78" customHeight="1" spans="1:15">
      <c r="A7" s="54"/>
      <c r="B7" s="54"/>
      <c r="C7" s="54"/>
      <c r="D7" s="54"/>
      <c r="E7" s="54"/>
      <c r="F7" s="54"/>
      <c r="G7" s="54"/>
      <c r="H7" s="54"/>
      <c r="I7" s="54"/>
      <c r="J7" s="54"/>
      <c r="K7" s="54"/>
      <c r="L7" s="54"/>
      <c r="M7" s="59"/>
      <c r="N7" s="59"/>
      <c r="O7" s="56"/>
    </row>
    <row r="8" s="46" customFormat="1" ht="78" customHeight="1" spans="1:15">
      <c r="A8" s="54"/>
      <c r="B8" s="54"/>
      <c r="C8" s="54"/>
      <c r="D8" s="54"/>
      <c r="E8" s="54"/>
      <c r="F8" s="54"/>
      <c r="G8" s="54"/>
      <c r="H8" s="54"/>
      <c r="I8" s="54"/>
      <c r="J8" s="54"/>
      <c r="K8" s="54"/>
      <c r="L8" s="54"/>
      <c r="M8" s="59"/>
      <c r="N8" s="59"/>
      <c r="O8" s="56"/>
    </row>
    <row r="9" s="46" customFormat="1" ht="78" customHeight="1" spans="1:15">
      <c r="A9" s="54"/>
      <c r="B9" s="54"/>
      <c r="C9" s="54"/>
      <c r="D9" s="54"/>
      <c r="E9" s="54"/>
      <c r="F9" s="54"/>
      <c r="G9" s="54"/>
      <c r="H9" s="54"/>
      <c r="I9" s="54"/>
      <c r="J9" s="54"/>
      <c r="K9" s="54"/>
      <c r="L9" s="54"/>
      <c r="M9" s="59"/>
      <c r="N9" s="59"/>
      <c r="O9" s="56"/>
    </row>
    <row r="10" s="46" customFormat="1" ht="78" customHeight="1" spans="1:15">
      <c r="A10" s="54"/>
      <c r="B10" s="54"/>
      <c r="C10" s="54"/>
      <c r="D10" s="54"/>
      <c r="E10" s="54"/>
      <c r="F10" s="54"/>
      <c r="G10" s="54"/>
      <c r="H10" s="54"/>
      <c r="I10" s="54"/>
      <c r="J10" s="54"/>
      <c r="K10" s="54"/>
      <c r="L10" s="54"/>
      <c r="M10" s="59"/>
      <c r="N10" s="59"/>
      <c r="O10" s="56"/>
    </row>
    <row r="11" s="46" customFormat="1" customHeight="1" spans="1:15">
      <c r="A11" s="52" t="s">
        <v>164</v>
      </c>
      <c r="B11" s="52"/>
      <c r="C11" s="52"/>
      <c r="D11" s="52"/>
      <c r="E11" s="52"/>
      <c r="F11" s="52"/>
      <c r="G11" s="52"/>
      <c r="H11" s="52"/>
      <c r="I11" s="52"/>
      <c r="J11" s="52"/>
      <c r="K11" s="52"/>
      <c r="L11" s="52"/>
      <c r="M11" s="56"/>
      <c r="N11" s="56"/>
      <c r="O11" s="56"/>
    </row>
    <row r="12" s="46" customFormat="1" ht="295" customHeight="1" spans="1:15">
      <c r="A12" s="55"/>
      <c r="B12" s="55"/>
      <c r="C12" s="55"/>
      <c r="D12" s="55"/>
      <c r="E12" s="55"/>
      <c r="F12" s="55"/>
      <c r="G12" s="55"/>
      <c r="H12" s="55"/>
      <c r="I12" s="55"/>
      <c r="J12" s="55"/>
      <c r="K12" s="55"/>
      <c r="L12" s="55"/>
      <c r="M12" s="56"/>
      <c r="N12" s="56"/>
      <c r="O12" s="56"/>
    </row>
    <row r="18" s="46" customFormat="1" customHeight="1" spans="3:5">
      <c r="C18" s="56"/>
      <c r="E18" s="56"/>
    </row>
  </sheetData>
  <mergeCells count="9">
    <mergeCell ref="A1:L1"/>
    <mergeCell ref="A2:L2"/>
    <mergeCell ref="A3:C3"/>
    <mergeCell ref="D3:H3"/>
    <mergeCell ref="I3:J3"/>
    <mergeCell ref="K3:L3"/>
    <mergeCell ref="A4:L4"/>
    <mergeCell ref="A11:L11"/>
    <mergeCell ref="A12:L12"/>
  </mergeCells>
  <dataValidations count="1">
    <dataValidation type="date" operator="between" allowBlank="1" showInputMessage="1" showErrorMessage="1" error="请输入以下格式：&#10;yyyy-mm   或   yyyy/mm" prompt="请输入以下格式：&#10;yyyy-mm   或   yyyy/mm" sqref="C3">
      <formula1>3654</formula1>
      <formula2>44560</formula2>
    </dataValidation>
  </dataValidations>
  <pageMargins left="0.751388888888889" right="0.590277777777778" top="0.629861111111111" bottom="0.511805555555556" header="0.5" footer="0.5"/>
  <pageSetup paperSize="9" scale="86" fitToHeight="0"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view="pageBreakPreview" zoomScaleNormal="100" topLeftCell="A9" workbookViewId="0">
      <selection activeCell="H14" sqref="A1:H14"/>
    </sheetView>
  </sheetViews>
  <sheetFormatPr defaultColWidth="8.63333333333333" defaultRowHeight="14.25"/>
  <cols>
    <col min="1" max="1" width="11.375" style="11" customWidth="1"/>
    <col min="2" max="2" width="8.63333333333333" style="11" customWidth="1"/>
    <col min="3" max="3" width="12.375" style="11" customWidth="1"/>
    <col min="4" max="5" width="8.63333333333333" style="11"/>
    <col min="6" max="6" width="8.63333333333333" style="11" customWidth="1"/>
    <col min="7" max="7" width="11.7583333333333" style="11" customWidth="1"/>
    <col min="8" max="8" width="17.0666666666667" style="11" customWidth="1"/>
    <col min="9" max="16384" width="8.63333333333333" style="11"/>
  </cols>
  <sheetData>
    <row r="1" s="11" customFormat="1" ht="27" customHeight="1" spans="1:8">
      <c r="A1" s="15" t="s">
        <v>165</v>
      </c>
      <c r="B1" s="15"/>
      <c r="C1" s="15"/>
      <c r="D1" s="15"/>
      <c r="E1" s="15"/>
      <c r="F1" s="15"/>
      <c r="G1" s="15"/>
      <c r="H1" s="15"/>
    </row>
    <row r="2" s="11" customFormat="1" ht="35.1" customHeight="1" spans="1:8">
      <c r="A2" s="16" t="s">
        <v>166</v>
      </c>
      <c r="B2" s="17"/>
      <c r="C2" s="17"/>
      <c r="D2" s="17"/>
      <c r="E2" s="17"/>
      <c r="F2" s="17"/>
      <c r="G2" s="17"/>
      <c r="H2" s="36"/>
    </row>
    <row r="3" s="12" customFormat="1" ht="30" customHeight="1" spans="1:14">
      <c r="A3" s="18" t="s">
        <v>167</v>
      </c>
      <c r="B3" s="19"/>
      <c r="C3" s="19"/>
      <c r="D3" s="19"/>
      <c r="E3" s="19"/>
      <c r="F3" s="19"/>
      <c r="G3" s="19"/>
      <c r="H3" s="37"/>
      <c r="K3" s="45"/>
      <c r="N3" s="45"/>
    </row>
    <row r="4" s="12" customFormat="1" ht="30" customHeight="1" spans="1:14">
      <c r="A4" s="18" t="s">
        <v>168</v>
      </c>
      <c r="B4" s="19"/>
      <c r="C4" s="19"/>
      <c r="D4" s="19"/>
      <c r="E4" s="19"/>
      <c r="F4" s="19"/>
      <c r="G4" s="19"/>
      <c r="H4" s="37"/>
      <c r="K4" s="45"/>
      <c r="N4" s="45"/>
    </row>
    <row r="5" s="12" customFormat="1" ht="20" customHeight="1" spans="1:8">
      <c r="A5" s="20" t="s">
        <v>169</v>
      </c>
      <c r="B5" s="20"/>
      <c r="C5" s="20"/>
      <c r="D5" s="20"/>
      <c r="E5" s="20"/>
      <c r="F5" s="20"/>
      <c r="G5" s="20"/>
      <c r="H5" s="20"/>
    </row>
    <row r="6" s="12" customFormat="1" ht="142" customHeight="1" spans="1:8">
      <c r="A6" s="21" t="s">
        <v>170</v>
      </c>
      <c r="B6" s="21"/>
      <c r="C6" s="21"/>
      <c r="D6" s="21"/>
      <c r="E6" s="21"/>
      <c r="F6" s="21"/>
      <c r="G6" s="21"/>
      <c r="H6" s="21"/>
    </row>
    <row r="7" s="12" customFormat="1" ht="87" customHeight="1" spans="1:8">
      <c r="A7" s="22"/>
      <c r="B7" s="23"/>
      <c r="C7" s="23"/>
      <c r="D7" s="23"/>
      <c r="E7" s="23"/>
      <c r="F7" s="23"/>
      <c r="G7" s="23"/>
      <c r="H7" s="38"/>
    </row>
    <row r="8" s="12" customFormat="1" ht="49" customHeight="1" spans="1:8">
      <c r="A8" s="24"/>
      <c r="B8" s="25" t="s">
        <v>171</v>
      </c>
      <c r="C8" s="25"/>
      <c r="D8" s="26"/>
      <c r="E8" s="39"/>
      <c r="F8" s="26" t="s">
        <v>172</v>
      </c>
      <c r="G8" s="40"/>
      <c r="H8" s="41"/>
    </row>
    <row r="9" s="13" customFormat="1" ht="31" customHeight="1" spans="1:8">
      <c r="A9" s="27" t="s">
        <v>173</v>
      </c>
      <c r="B9" s="27"/>
      <c r="C9" s="27"/>
      <c r="D9" s="27"/>
      <c r="E9" s="27"/>
      <c r="F9" s="27"/>
      <c r="G9" s="27"/>
      <c r="H9" s="27"/>
    </row>
    <row r="10" s="13" customFormat="1" ht="49" customHeight="1" spans="1:8">
      <c r="A10" s="28" t="s">
        <v>174</v>
      </c>
      <c r="B10" s="29"/>
      <c r="C10" s="29"/>
      <c r="D10" s="29"/>
      <c r="E10" s="29"/>
      <c r="F10" s="29"/>
      <c r="G10" s="29"/>
      <c r="H10" s="42"/>
    </row>
    <row r="11" s="14" customFormat="1" ht="196" customHeight="1" spans="1:8">
      <c r="A11" s="30" t="s">
        <v>175</v>
      </c>
      <c r="B11" s="31"/>
      <c r="C11" s="31"/>
      <c r="D11" s="31"/>
      <c r="E11" s="31"/>
      <c r="F11" s="31"/>
      <c r="G11" s="31"/>
      <c r="H11" s="43"/>
    </row>
    <row r="12" s="13" customFormat="1" ht="26" customHeight="1" spans="1:8">
      <c r="A12" s="20" t="s">
        <v>176</v>
      </c>
      <c r="B12" s="20"/>
      <c r="C12" s="20"/>
      <c r="D12" s="20"/>
      <c r="E12" s="20"/>
      <c r="F12" s="20"/>
      <c r="G12" s="20"/>
      <c r="H12" s="20"/>
    </row>
    <row r="13" s="11" customFormat="1" ht="166" customHeight="1" spans="1:13">
      <c r="A13" s="32" t="s">
        <v>177</v>
      </c>
      <c r="B13" s="33"/>
      <c r="C13" s="33"/>
      <c r="D13" s="33"/>
      <c r="E13" s="33"/>
      <c r="F13" s="33"/>
      <c r="G13" s="33"/>
      <c r="H13" s="33"/>
      <c r="M13" s="39"/>
    </row>
    <row r="14" s="11" customFormat="1" ht="26" customHeight="1" spans="1:8">
      <c r="A14" s="34"/>
      <c r="B14" s="35"/>
      <c r="C14" s="35"/>
      <c r="D14" s="35"/>
      <c r="E14" s="35"/>
      <c r="F14" s="35"/>
      <c r="G14" s="35"/>
      <c r="H14" s="44"/>
    </row>
    <row r="16" s="11" customFormat="1" spans="11:11">
      <c r="K16" s="39"/>
    </row>
    <row r="28" s="11" customFormat="1" spans="7:7">
      <c r="G28" s="39"/>
    </row>
  </sheetData>
  <mergeCells count="13">
    <mergeCell ref="A1:H1"/>
    <mergeCell ref="A2:H2"/>
    <mergeCell ref="B3:H3"/>
    <mergeCell ref="B4:H4"/>
    <mergeCell ref="A5:H5"/>
    <mergeCell ref="A6:H6"/>
    <mergeCell ref="A7:H7"/>
    <mergeCell ref="B8:C8"/>
    <mergeCell ref="A9:H9"/>
    <mergeCell ref="A10:H10"/>
    <mergeCell ref="A11:H11"/>
    <mergeCell ref="A12:H12"/>
    <mergeCell ref="A13:H13"/>
  </mergeCells>
  <dataValidations count="2">
    <dataValidation type="date" operator="between" allowBlank="1" showInputMessage="1" showErrorMessage="1" error="请输入以下数据格式：&#10;yyyy-mm-dd   或    yyyy/mm/dd" prompt="请输入以下数据格式：&#10;yyyy-mm-dd   或    yyyy/mm/dd" sqref="G8">
      <formula1>3654</formula1>
      <formula2>44560</formula2>
    </dataValidation>
    <dataValidation allowBlank="1" showInputMessage="1" showErrorMessage="1" promptTitle="提示：" prompt="请揭榜人认真阅读上述承诺内容及要求，如确定承诺上述所有事宜，请申报人手写确认“本人确认，已详细阅读并知悉承诺的全部内容及要求。”如未手写确认视为未承诺！" sqref="A6:H6"/>
  </dataValidation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81"/>
  <sheetViews>
    <sheetView workbookViewId="0">
      <selection activeCell="J6" sqref="J6"/>
    </sheetView>
  </sheetViews>
  <sheetFormatPr defaultColWidth="9" defaultRowHeight="35" customHeight="1" outlineLevelCol="3"/>
  <cols>
    <col min="1" max="1" width="8.5" style="2" customWidth="1"/>
    <col min="2" max="2" width="16.5" style="2" customWidth="1"/>
    <col min="3" max="3" width="45.2333333333333" style="3" customWidth="1"/>
    <col min="4" max="4" width="19.75" style="2" customWidth="1"/>
    <col min="5" max="16384" width="9" style="2"/>
  </cols>
  <sheetData>
    <row r="1" customHeight="1" spans="1:1">
      <c r="A1" s="4" t="s">
        <v>31</v>
      </c>
    </row>
    <row r="2" customHeight="1" spans="1:4">
      <c r="A2" s="5" t="s">
        <v>178</v>
      </c>
      <c r="B2" s="5"/>
      <c r="C2" s="5"/>
      <c r="D2" s="5"/>
    </row>
    <row r="3" s="1" customFormat="1" customHeight="1" spans="1:4">
      <c r="A3" s="6" t="s">
        <v>179</v>
      </c>
      <c r="B3" s="6" t="s">
        <v>180</v>
      </c>
      <c r="C3" s="6" t="s">
        <v>181</v>
      </c>
      <c r="D3" s="6" t="s">
        <v>182</v>
      </c>
    </row>
    <row r="4" s="1" customFormat="1" customHeight="1" spans="1:4">
      <c r="A4" s="7" t="s">
        <v>183</v>
      </c>
      <c r="B4" s="8" t="s">
        <v>184</v>
      </c>
      <c r="C4" s="9" t="s">
        <v>185</v>
      </c>
      <c r="D4" s="8" t="s">
        <v>186</v>
      </c>
    </row>
    <row r="5" s="1" customFormat="1" customHeight="1" spans="1:4">
      <c r="A5" s="7" t="s">
        <v>187</v>
      </c>
      <c r="B5" s="8" t="s">
        <v>184</v>
      </c>
      <c r="C5" s="9" t="s">
        <v>188</v>
      </c>
      <c r="D5" s="8" t="s">
        <v>186</v>
      </c>
    </row>
    <row r="6" s="1" customFormat="1" customHeight="1" spans="1:4">
      <c r="A6" s="7" t="s">
        <v>189</v>
      </c>
      <c r="B6" s="8" t="s">
        <v>184</v>
      </c>
      <c r="C6" s="9" t="s">
        <v>190</v>
      </c>
      <c r="D6" s="8" t="s">
        <v>186</v>
      </c>
    </row>
    <row r="7" s="1" customFormat="1" customHeight="1" spans="1:4">
      <c r="A7" s="7" t="s">
        <v>191</v>
      </c>
      <c r="B7" s="8" t="s">
        <v>184</v>
      </c>
      <c r="C7" s="9" t="s">
        <v>192</v>
      </c>
      <c r="D7" s="8" t="s">
        <v>186</v>
      </c>
    </row>
    <row r="8" s="1" customFormat="1" customHeight="1" spans="1:4">
      <c r="A8" s="7" t="s">
        <v>193</v>
      </c>
      <c r="B8" s="8" t="s">
        <v>184</v>
      </c>
      <c r="C8" s="9" t="s">
        <v>194</v>
      </c>
      <c r="D8" s="8" t="s">
        <v>186</v>
      </c>
    </row>
    <row r="9" s="1" customFormat="1" customHeight="1" spans="1:4">
      <c r="A9" s="7" t="s">
        <v>195</v>
      </c>
      <c r="B9" s="8" t="s">
        <v>184</v>
      </c>
      <c r="C9" s="9" t="s">
        <v>196</v>
      </c>
      <c r="D9" s="8" t="s">
        <v>186</v>
      </c>
    </row>
    <row r="10" s="1" customFormat="1" customHeight="1" spans="1:4">
      <c r="A10" s="7" t="s">
        <v>197</v>
      </c>
      <c r="B10" s="8" t="s">
        <v>198</v>
      </c>
      <c r="C10" s="9" t="s">
        <v>199</v>
      </c>
      <c r="D10" s="8" t="s">
        <v>186</v>
      </c>
    </row>
    <row r="11" s="1" customFormat="1" customHeight="1" spans="1:4">
      <c r="A11" s="7" t="s">
        <v>200</v>
      </c>
      <c r="B11" s="8" t="s">
        <v>198</v>
      </c>
      <c r="C11" s="9" t="s">
        <v>201</v>
      </c>
      <c r="D11" s="8" t="s">
        <v>186</v>
      </c>
    </row>
    <row r="12" s="1" customFormat="1" customHeight="1" spans="1:4">
      <c r="A12" s="7" t="s">
        <v>202</v>
      </c>
      <c r="B12" s="8" t="s">
        <v>198</v>
      </c>
      <c r="C12" s="9" t="s">
        <v>203</v>
      </c>
      <c r="D12" s="8" t="s">
        <v>186</v>
      </c>
    </row>
    <row r="13" s="1" customFormat="1" customHeight="1" spans="1:4">
      <c r="A13" s="7" t="s">
        <v>204</v>
      </c>
      <c r="B13" s="8" t="s">
        <v>198</v>
      </c>
      <c r="C13" s="9" t="s">
        <v>205</v>
      </c>
      <c r="D13" s="8" t="s">
        <v>186</v>
      </c>
    </row>
    <row r="14" s="1" customFormat="1" customHeight="1" spans="1:4">
      <c r="A14" s="7" t="s">
        <v>206</v>
      </c>
      <c r="B14" s="8" t="s">
        <v>198</v>
      </c>
      <c r="C14" s="9" t="s">
        <v>207</v>
      </c>
      <c r="D14" s="8" t="s">
        <v>186</v>
      </c>
    </row>
    <row r="15" s="1" customFormat="1" customHeight="1" spans="1:4">
      <c r="A15" s="7" t="s">
        <v>208</v>
      </c>
      <c r="B15" s="8" t="s">
        <v>198</v>
      </c>
      <c r="C15" s="9" t="s">
        <v>209</v>
      </c>
      <c r="D15" s="8" t="s">
        <v>186</v>
      </c>
    </row>
    <row r="16" s="1" customFormat="1" customHeight="1" spans="1:4">
      <c r="A16" s="7" t="s">
        <v>210</v>
      </c>
      <c r="B16" s="8" t="s">
        <v>198</v>
      </c>
      <c r="C16" s="10" t="s">
        <v>211</v>
      </c>
      <c r="D16" s="8" t="s">
        <v>186</v>
      </c>
    </row>
    <row r="17" s="1" customFormat="1" customHeight="1" spans="1:4">
      <c r="A17" s="7" t="s">
        <v>212</v>
      </c>
      <c r="B17" s="8" t="s">
        <v>213</v>
      </c>
      <c r="C17" s="9" t="s">
        <v>214</v>
      </c>
      <c r="D17" s="8" t="s">
        <v>186</v>
      </c>
    </row>
    <row r="18" s="1" customFormat="1" customHeight="1" spans="1:4">
      <c r="A18" s="7" t="s">
        <v>215</v>
      </c>
      <c r="B18" s="8" t="s">
        <v>213</v>
      </c>
      <c r="C18" s="9" t="s">
        <v>216</v>
      </c>
      <c r="D18" s="8" t="s">
        <v>186</v>
      </c>
    </row>
    <row r="19" s="1" customFormat="1" customHeight="1" spans="1:4">
      <c r="A19" s="7" t="s">
        <v>217</v>
      </c>
      <c r="B19" s="8" t="s">
        <v>213</v>
      </c>
      <c r="C19" s="9" t="s">
        <v>218</v>
      </c>
      <c r="D19" s="8" t="s">
        <v>186</v>
      </c>
    </row>
    <row r="20" s="1" customFormat="1" customHeight="1" spans="1:4">
      <c r="A20" s="7" t="s">
        <v>219</v>
      </c>
      <c r="B20" s="8" t="s">
        <v>213</v>
      </c>
      <c r="C20" s="9" t="s">
        <v>220</v>
      </c>
      <c r="D20" s="8" t="s">
        <v>186</v>
      </c>
    </row>
    <row r="21" s="1" customFormat="1" customHeight="1" spans="1:4">
      <c r="A21" s="7" t="s">
        <v>221</v>
      </c>
      <c r="B21" s="8" t="s">
        <v>213</v>
      </c>
      <c r="C21" s="9" t="s">
        <v>222</v>
      </c>
      <c r="D21" s="8" t="s">
        <v>186</v>
      </c>
    </row>
    <row r="22" s="1" customFormat="1" customHeight="1" spans="1:4">
      <c r="A22" s="7" t="s">
        <v>223</v>
      </c>
      <c r="B22" s="8" t="s">
        <v>213</v>
      </c>
      <c r="C22" s="9" t="s">
        <v>224</v>
      </c>
      <c r="D22" s="8" t="s">
        <v>186</v>
      </c>
    </row>
    <row r="23" s="1" customFormat="1" customHeight="1" spans="1:4">
      <c r="A23" s="7" t="s">
        <v>225</v>
      </c>
      <c r="B23" s="8" t="s">
        <v>226</v>
      </c>
      <c r="C23" s="9" t="s">
        <v>227</v>
      </c>
      <c r="D23" s="8" t="s">
        <v>186</v>
      </c>
    </row>
    <row r="24" s="1" customFormat="1" customHeight="1" spans="1:4">
      <c r="A24" s="7" t="s">
        <v>228</v>
      </c>
      <c r="B24" s="8" t="s">
        <v>226</v>
      </c>
      <c r="C24" s="9" t="s">
        <v>229</v>
      </c>
      <c r="D24" s="8" t="s">
        <v>186</v>
      </c>
    </row>
    <row r="25" s="1" customFormat="1" customHeight="1" spans="1:4">
      <c r="A25" s="7" t="s">
        <v>230</v>
      </c>
      <c r="B25" s="8" t="s">
        <v>226</v>
      </c>
      <c r="C25" s="9" t="s">
        <v>231</v>
      </c>
      <c r="D25" s="8" t="s">
        <v>186</v>
      </c>
    </row>
    <row r="26" s="1" customFormat="1" customHeight="1" spans="1:4">
      <c r="A26" s="7" t="s">
        <v>232</v>
      </c>
      <c r="B26" s="8" t="s">
        <v>226</v>
      </c>
      <c r="C26" s="9" t="s">
        <v>233</v>
      </c>
      <c r="D26" s="8" t="s">
        <v>186</v>
      </c>
    </row>
    <row r="27" s="1" customFormat="1" customHeight="1" spans="1:4">
      <c r="A27" s="7" t="s">
        <v>234</v>
      </c>
      <c r="B27" s="8" t="s">
        <v>226</v>
      </c>
      <c r="C27" s="9" t="s">
        <v>235</v>
      </c>
      <c r="D27" s="8" t="s">
        <v>186</v>
      </c>
    </row>
    <row r="28" s="1" customFormat="1" customHeight="1" spans="1:4">
      <c r="A28" s="7" t="s">
        <v>236</v>
      </c>
      <c r="B28" s="8" t="s">
        <v>226</v>
      </c>
      <c r="C28" s="9" t="s">
        <v>237</v>
      </c>
      <c r="D28" s="8" t="s">
        <v>186</v>
      </c>
    </row>
    <row r="29" s="1" customFormat="1" customHeight="1" spans="1:4">
      <c r="A29" s="7" t="s">
        <v>238</v>
      </c>
      <c r="B29" s="8" t="s">
        <v>239</v>
      </c>
      <c r="C29" s="9" t="s">
        <v>240</v>
      </c>
      <c r="D29" s="8" t="s">
        <v>186</v>
      </c>
    </row>
    <row r="30" s="1" customFormat="1" customHeight="1" spans="1:4">
      <c r="A30" s="7" t="s">
        <v>241</v>
      </c>
      <c r="B30" s="8" t="s">
        <v>239</v>
      </c>
      <c r="C30" s="9" t="s">
        <v>242</v>
      </c>
      <c r="D30" s="8" t="s">
        <v>186</v>
      </c>
    </row>
    <row r="31" s="1" customFormat="1" customHeight="1" spans="1:4">
      <c r="A31" s="7" t="s">
        <v>243</v>
      </c>
      <c r="B31" s="8" t="s">
        <v>239</v>
      </c>
      <c r="C31" s="10" t="s">
        <v>244</v>
      </c>
      <c r="D31" s="8" t="s">
        <v>186</v>
      </c>
    </row>
    <row r="32" s="1" customFormat="1" customHeight="1" spans="1:4">
      <c r="A32" s="7" t="s">
        <v>245</v>
      </c>
      <c r="B32" s="8" t="s">
        <v>239</v>
      </c>
      <c r="C32" s="9" t="s">
        <v>246</v>
      </c>
      <c r="D32" s="8" t="s">
        <v>186</v>
      </c>
    </row>
    <row r="33" s="1" customFormat="1" customHeight="1" spans="1:4">
      <c r="A33" s="7" t="s">
        <v>247</v>
      </c>
      <c r="B33" s="8" t="s">
        <v>239</v>
      </c>
      <c r="C33" s="9" t="s">
        <v>248</v>
      </c>
      <c r="D33" s="8" t="s">
        <v>186</v>
      </c>
    </row>
    <row r="34" s="1" customFormat="1" customHeight="1" spans="1:4">
      <c r="A34" s="7" t="s">
        <v>249</v>
      </c>
      <c r="B34" s="8" t="s">
        <v>239</v>
      </c>
      <c r="C34" s="9" t="s">
        <v>250</v>
      </c>
      <c r="D34" s="8" t="s">
        <v>186</v>
      </c>
    </row>
    <row r="35" s="1" customFormat="1" customHeight="1" spans="1:4">
      <c r="A35" s="7" t="s">
        <v>251</v>
      </c>
      <c r="B35" s="8" t="s">
        <v>239</v>
      </c>
      <c r="C35" s="9" t="s">
        <v>252</v>
      </c>
      <c r="D35" s="8" t="s">
        <v>186</v>
      </c>
    </row>
    <row r="36" s="1" customFormat="1" ht="50" customHeight="1" spans="1:4">
      <c r="A36" s="7" t="s">
        <v>253</v>
      </c>
      <c r="B36" s="8" t="s">
        <v>239</v>
      </c>
      <c r="C36" s="9" t="s">
        <v>254</v>
      </c>
      <c r="D36" s="8" t="s">
        <v>186</v>
      </c>
    </row>
    <row r="37" s="1" customFormat="1" customHeight="1" spans="1:4">
      <c r="A37" s="7" t="s">
        <v>255</v>
      </c>
      <c r="B37" s="8" t="s">
        <v>239</v>
      </c>
      <c r="C37" s="9" t="s">
        <v>256</v>
      </c>
      <c r="D37" s="8" t="s">
        <v>186</v>
      </c>
    </row>
    <row r="38" s="1" customFormat="1" ht="50" customHeight="1" spans="1:4">
      <c r="A38" s="7" t="s">
        <v>257</v>
      </c>
      <c r="B38" s="8" t="s">
        <v>239</v>
      </c>
      <c r="C38" s="9" t="s">
        <v>258</v>
      </c>
      <c r="D38" s="8" t="s">
        <v>186</v>
      </c>
    </row>
    <row r="39" s="1" customFormat="1" customHeight="1" spans="1:4">
      <c r="A39" s="7" t="s">
        <v>259</v>
      </c>
      <c r="B39" s="8" t="s">
        <v>260</v>
      </c>
      <c r="C39" s="9" t="s">
        <v>261</v>
      </c>
      <c r="D39" s="8" t="s">
        <v>186</v>
      </c>
    </row>
    <row r="40" s="1" customFormat="1" customHeight="1" spans="1:4">
      <c r="A40" s="7" t="s">
        <v>262</v>
      </c>
      <c r="B40" s="8" t="s">
        <v>260</v>
      </c>
      <c r="C40" s="9" t="s">
        <v>263</v>
      </c>
      <c r="D40" s="8" t="s">
        <v>186</v>
      </c>
    </row>
    <row r="41" s="1" customFormat="1" ht="47" customHeight="1" spans="1:4">
      <c r="A41" s="7" t="s">
        <v>264</v>
      </c>
      <c r="B41" s="8" t="s">
        <v>260</v>
      </c>
      <c r="C41" s="9" t="s">
        <v>265</v>
      </c>
      <c r="D41" s="8" t="s">
        <v>186</v>
      </c>
    </row>
    <row r="42" s="1" customFormat="1" ht="37" customHeight="1" spans="1:4">
      <c r="A42" s="7" t="s">
        <v>266</v>
      </c>
      <c r="B42" s="8" t="s">
        <v>260</v>
      </c>
      <c r="C42" s="9" t="s">
        <v>267</v>
      </c>
      <c r="D42" s="8" t="s">
        <v>186</v>
      </c>
    </row>
    <row r="43" s="1" customFormat="1" ht="39" customHeight="1" spans="1:4">
      <c r="A43" s="7" t="s">
        <v>268</v>
      </c>
      <c r="B43" s="8" t="s">
        <v>260</v>
      </c>
      <c r="C43" s="10" t="s">
        <v>269</v>
      </c>
      <c r="D43" s="8" t="s">
        <v>186</v>
      </c>
    </row>
    <row r="44" s="1" customFormat="1" customHeight="1" spans="1:4">
      <c r="A44" s="7" t="s">
        <v>270</v>
      </c>
      <c r="B44" s="8" t="s">
        <v>260</v>
      </c>
      <c r="C44" s="9" t="s">
        <v>271</v>
      </c>
      <c r="D44" s="8" t="s">
        <v>186</v>
      </c>
    </row>
    <row r="45" s="1" customFormat="1" ht="43" customHeight="1" spans="1:4">
      <c r="A45" s="7" t="s">
        <v>272</v>
      </c>
      <c r="B45" s="8" t="s">
        <v>273</v>
      </c>
      <c r="C45" s="9" t="s">
        <v>274</v>
      </c>
      <c r="D45" s="8" t="s">
        <v>186</v>
      </c>
    </row>
    <row r="46" s="1" customFormat="1" customHeight="1" spans="1:4">
      <c r="A46" s="7" t="s">
        <v>275</v>
      </c>
      <c r="B46" s="8" t="s">
        <v>273</v>
      </c>
      <c r="C46" s="9" t="s">
        <v>276</v>
      </c>
      <c r="D46" s="8" t="s">
        <v>186</v>
      </c>
    </row>
    <row r="47" s="1" customFormat="1" customHeight="1" spans="1:4">
      <c r="A47" s="7" t="s">
        <v>277</v>
      </c>
      <c r="B47" s="8" t="s">
        <v>273</v>
      </c>
      <c r="C47" s="9" t="s">
        <v>278</v>
      </c>
      <c r="D47" s="8" t="s">
        <v>186</v>
      </c>
    </row>
    <row r="48" s="1" customFormat="1" ht="47" customHeight="1" spans="1:4">
      <c r="A48" s="7" t="s">
        <v>279</v>
      </c>
      <c r="B48" s="8" t="s">
        <v>273</v>
      </c>
      <c r="C48" s="9" t="s">
        <v>280</v>
      </c>
      <c r="D48" s="8" t="s">
        <v>186</v>
      </c>
    </row>
    <row r="49" s="1" customFormat="1" customHeight="1" spans="1:4">
      <c r="A49" s="7" t="s">
        <v>281</v>
      </c>
      <c r="B49" s="8" t="s">
        <v>273</v>
      </c>
      <c r="C49" s="9" t="s">
        <v>282</v>
      </c>
      <c r="D49" s="8" t="s">
        <v>186</v>
      </c>
    </row>
    <row r="50" s="1" customFormat="1" customHeight="1" spans="1:4">
      <c r="A50" s="7" t="s">
        <v>283</v>
      </c>
      <c r="B50" s="8" t="s">
        <v>273</v>
      </c>
      <c r="C50" s="9" t="s">
        <v>284</v>
      </c>
      <c r="D50" s="8" t="s">
        <v>186</v>
      </c>
    </row>
    <row r="51" s="1" customFormat="1" ht="50" customHeight="1" spans="1:4">
      <c r="A51" s="7" t="s">
        <v>285</v>
      </c>
      <c r="B51" s="8" t="s">
        <v>273</v>
      </c>
      <c r="C51" s="9" t="s">
        <v>286</v>
      </c>
      <c r="D51" s="8" t="s">
        <v>186</v>
      </c>
    </row>
    <row r="52" s="1" customFormat="1" customHeight="1" spans="1:4">
      <c r="A52" s="7" t="s">
        <v>287</v>
      </c>
      <c r="B52" s="8" t="s">
        <v>273</v>
      </c>
      <c r="C52" s="9" t="s">
        <v>288</v>
      </c>
      <c r="D52" s="8" t="s">
        <v>186</v>
      </c>
    </row>
    <row r="53" s="1" customFormat="1" customHeight="1" spans="1:4">
      <c r="A53" s="7" t="s">
        <v>289</v>
      </c>
      <c r="B53" s="8" t="s">
        <v>273</v>
      </c>
      <c r="C53" s="9" t="s">
        <v>290</v>
      </c>
      <c r="D53" s="8" t="s">
        <v>186</v>
      </c>
    </row>
    <row r="54" s="1" customFormat="1" customHeight="1" spans="1:4">
      <c r="A54" s="7" t="s">
        <v>291</v>
      </c>
      <c r="B54" s="8" t="s">
        <v>273</v>
      </c>
      <c r="C54" s="9" t="s">
        <v>292</v>
      </c>
      <c r="D54" s="8" t="s">
        <v>186</v>
      </c>
    </row>
    <row r="55" s="1" customFormat="1" customHeight="1" spans="1:4">
      <c r="A55" s="7" t="s">
        <v>293</v>
      </c>
      <c r="B55" s="8" t="s">
        <v>294</v>
      </c>
      <c r="C55" s="9" t="s">
        <v>295</v>
      </c>
      <c r="D55" s="8" t="s">
        <v>186</v>
      </c>
    </row>
    <row r="56" s="1" customFormat="1" customHeight="1" spans="1:4">
      <c r="A56" s="7" t="s">
        <v>296</v>
      </c>
      <c r="B56" s="8" t="s">
        <v>294</v>
      </c>
      <c r="C56" s="9" t="s">
        <v>297</v>
      </c>
      <c r="D56" s="8" t="s">
        <v>186</v>
      </c>
    </row>
    <row r="57" s="1" customFormat="1" customHeight="1" spans="1:4">
      <c r="A57" s="7" t="s">
        <v>298</v>
      </c>
      <c r="B57" s="8" t="s">
        <v>294</v>
      </c>
      <c r="C57" s="9" t="s">
        <v>299</v>
      </c>
      <c r="D57" s="8" t="s">
        <v>186</v>
      </c>
    </row>
    <row r="58" s="1" customFormat="1" customHeight="1" spans="1:4">
      <c r="A58" s="7" t="s">
        <v>300</v>
      </c>
      <c r="B58" s="8" t="s">
        <v>294</v>
      </c>
      <c r="C58" s="9" t="s">
        <v>301</v>
      </c>
      <c r="D58" s="8" t="s">
        <v>186</v>
      </c>
    </row>
    <row r="59" s="1" customFormat="1" customHeight="1" spans="1:4">
      <c r="A59" s="7" t="s">
        <v>302</v>
      </c>
      <c r="B59" s="8" t="s">
        <v>294</v>
      </c>
      <c r="C59" s="9" t="s">
        <v>303</v>
      </c>
      <c r="D59" s="8" t="s">
        <v>186</v>
      </c>
    </row>
    <row r="60" s="1" customFormat="1" customHeight="1" spans="1:4">
      <c r="A60" s="7" t="s">
        <v>304</v>
      </c>
      <c r="B60" s="8" t="s">
        <v>294</v>
      </c>
      <c r="C60" s="9" t="s">
        <v>305</v>
      </c>
      <c r="D60" s="8" t="s">
        <v>186</v>
      </c>
    </row>
    <row r="61" s="1" customFormat="1" customHeight="1" spans="1:4">
      <c r="A61" s="7" t="s">
        <v>306</v>
      </c>
      <c r="B61" s="8" t="s">
        <v>294</v>
      </c>
      <c r="C61" s="9" t="s">
        <v>307</v>
      </c>
      <c r="D61" s="8" t="s">
        <v>186</v>
      </c>
    </row>
    <row r="62" s="1" customFormat="1" customHeight="1" spans="1:4">
      <c r="A62" s="7" t="s">
        <v>308</v>
      </c>
      <c r="B62" s="8" t="s">
        <v>294</v>
      </c>
      <c r="C62" s="9" t="s">
        <v>309</v>
      </c>
      <c r="D62" s="8" t="s">
        <v>186</v>
      </c>
    </row>
    <row r="63" s="1" customFormat="1" customHeight="1" spans="1:4">
      <c r="A63" s="7" t="s">
        <v>310</v>
      </c>
      <c r="B63" s="8" t="s">
        <v>294</v>
      </c>
      <c r="C63" s="9" t="s">
        <v>311</v>
      </c>
      <c r="D63" s="8" t="s">
        <v>186</v>
      </c>
    </row>
    <row r="64" s="1" customFormat="1" customHeight="1" spans="1:4">
      <c r="A64" s="7" t="s">
        <v>312</v>
      </c>
      <c r="B64" s="8" t="s">
        <v>294</v>
      </c>
      <c r="C64" s="9" t="s">
        <v>313</v>
      </c>
      <c r="D64" s="8" t="s">
        <v>186</v>
      </c>
    </row>
    <row r="65" s="1" customFormat="1" customHeight="1" spans="1:4">
      <c r="A65" s="7" t="s">
        <v>314</v>
      </c>
      <c r="B65" s="8" t="s">
        <v>184</v>
      </c>
      <c r="C65" s="8" t="s">
        <v>315</v>
      </c>
      <c r="D65" s="8" t="s">
        <v>316</v>
      </c>
    </row>
    <row r="66" s="1" customFormat="1" customHeight="1" spans="1:4">
      <c r="A66" s="7" t="s">
        <v>317</v>
      </c>
      <c r="B66" s="8" t="s">
        <v>184</v>
      </c>
      <c r="C66" s="8" t="s">
        <v>318</v>
      </c>
      <c r="D66" s="8" t="s">
        <v>316</v>
      </c>
    </row>
    <row r="67" s="1" customFormat="1" customHeight="1" spans="1:4">
      <c r="A67" s="7" t="s">
        <v>319</v>
      </c>
      <c r="B67" s="8" t="s">
        <v>184</v>
      </c>
      <c r="C67" s="8" t="s">
        <v>320</v>
      </c>
      <c r="D67" s="8" t="s">
        <v>316</v>
      </c>
    </row>
    <row r="68" s="1" customFormat="1" customHeight="1" spans="1:4">
      <c r="A68" s="7" t="s">
        <v>321</v>
      </c>
      <c r="B68" s="8" t="s">
        <v>184</v>
      </c>
      <c r="C68" s="8" t="s">
        <v>322</v>
      </c>
      <c r="D68" s="8" t="s">
        <v>316</v>
      </c>
    </row>
    <row r="69" s="1" customFormat="1" customHeight="1" spans="1:4">
      <c r="A69" s="7" t="s">
        <v>323</v>
      </c>
      <c r="B69" s="8" t="s">
        <v>184</v>
      </c>
      <c r="C69" s="8" t="s">
        <v>324</v>
      </c>
      <c r="D69" s="8" t="s">
        <v>316</v>
      </c>
    </row>
    <row r="70" s="1" customFormat="1" customHeight="1" spans="1:4">
      <c r="A70" s="7" t="s">
        <v>325</v>
      </c>
      <c r="B70" s="8" t="s">
        <v>184</v>
      </c>
      <c r="C70" s="8" t="s">
        <v>326</v>
      </c>
      <c r="D70" s="8" t="s">
        <v>316</v>
      </c>
    </row>
    <row r="71" s="1" customFormat="1" customHeight="1" spans="1:4">
      <c r="A71" s="7" t="s">
        <v>327</v>
      </c>
      <c r="B71" s="8" t="s">
        <v>198</v>
      </c>
      <c r="C71" s="8" t="s">
        <v>328</v>
      </c>
      <c r="D71" s="8" t="s">
        <v>316</v>
      </c>
    </row>
    <row r="72" s="1" customFormat="1" customHeight="1" spans="1:4">
      <c r="A72" s="7" t="s">
        <v>329</v>
      </c>
      <c r="B72" s="8" t="s">
        <v>198</v>
      </c>
      <c r="C72" s="8" t="s">
        <v>330</v>
      </c>
      <c r="D72" s="8" t="s">
        <v>316</v>
      </c>
    </row>
    <row r="73" s="1" customFormat="1" customHeight="1" spans="1:4">
      <c r="A73" s="7" t="s">
        <v>331</v>
      </c>
      <c r="B73" s="8" t="s">
        <v>198</v>
      </c>
      <c r="C73" s="8" t="s">
        <v>332</v>
      </c>
      <c r="D73" s="8" t="s">
        <v>316</v>
      </c>
    </row>
    <row r="74" s="1" customFormat="1" customHeight="1" spans="1:4">
      <c r="A74" s="7" t="s">
        <v>333</v>
      </c>
      <c r="B74" s="8" t="s">
        <v>198</v>
      </c>
      <c r="C74" s="8" t="s">
        <v>334</v>
      </c>
      <c r="D74" s="8" t="s">
        <v>316</v>
      </c>
    </row>
    <row r="75" s="1" customFormat="1" customHeight="1" spans="1:4">
      <c r="A75" s="7" t="s">
        <v>335</v>
      </c>
      <c r="B75" s="8" t="s">
        <v>198</v>
      </c>
      <c r="C75" s="8" t="s">
        <v>336</v>
      </c>
      <c r="D75" s="8" t="s">
        <v>316</v>
      </c>
    </row>
    <row r="76" s="1" customFormat="1" customHeight="1" spans="1:4">
      <c r="A76" s="7" t="s">
        <v>337</v>
      </c>
      <c r="B76" s="8" t="s">
        <v>198</v>
      </c>
      <c r="C76" s="8" t="s">
        <v>338</v>
      </c>
      <c r="D76" s="8" t="s">
        <v>316</v>
      </c>
    </row>
    <row r="77" s="1" customFormat="1" customHeight="1" spans="1:4">
      <c r="A77" s="7" t="s">
        <v>339</v>
      </c>
      <c r="B77" s="8" t="s">
        <v>198</v>
      </c>
      <c r="C77" s="8" t="s">
        <v>340</v>
      </c>
      <c r="D77" s="8" t="s">
        <v>316</v>
      </c>
    </row>
    <row r="78" s="1" customFormat="1" customHeight="1" spans="1:4">
      <c r="A78" s="7" t="s">
        <v>341</v>
      </c>
      <c r="B78" s="8" t="s">
        <v>198</v>
      </c>
      <c r="C78" s="8" t="s">
        <v>342</v>
      </c>
      <c r="D78" s="8" t="s">
        <v>316</v>
      </c>
    </row>
    <row r="79" s="1" customFormat="1" customHeight="1" spans="1:4">
      <c r="A79" s="7" t="s">
        <v>343</v>
      </c>
      <c r="B79" s="8" t="s">
        <v>198</v>
      </c>
      <c r="C79" s="8" t="s">
        <v>344</v>
      </c>
      <c r="D79" s="8" t="s">
        <v>316</v>
      </c>
    </row>
    <row r="80" s="1" customFormat="1" customHeight="1" spans="1:4">
      <c r="A80" s="7" t="s">
        <v>345</v>
      </c>
      <c r="B80" s="8" t="s">
        <v>198</v>
      </c>
      <c r="C80" s="8" t="s">
        <v>346</v>
      </c>
      <c r="D80" s="8" t="s">
        <v>316</v>
      </c>
    </row>
    <row r="81" s="1" customFormat="1" customHeight="1" spans="1:4">
      <c r="A81" s="7" t="s">
        <v>347</v>
      </c>
      <c r="B81" s="8" t="s">
        <v>198</v>
      </c>
      <c r="C81" s="8" t="s">
        <v>348</v>
      </c>
      <c r="D81" s="8" t="s">
        <v>316</v>
      </c>
    </row>
    <row r="82" s="1" customFormat="1" customHeight="1" spans="1:4">
      <c r="A82" s="7" t="s">
        <v>349</v>
      </c>
      <c r="B82" s="8" t="s">
        <v>198</v>
      </c>
      <c r="C82" s="8" t="s">
        <v>350</v>
      </c>
      <c r="D82" s="8" t="s">
        <v>316</v>
      </c>
    </row>
    <row r="83" s="1" customFormat="1" customHeight="1" spans="1:4">
      <c r="A83" s="7" t="s">
        <v>351</v>
      </c>
      <c r="B83" s="8" t="s">
        <v>198</v>
      </c>
      <c r="C83" s="8" t="s">
        <v>352</v>
      </c>
      <c r="D83" s="8" t="s">
        <v>316</v>
      </c>
    </row>
    <row r="84" s="1" customFormat="1" customHeight="1" spans="1:4">
      <c r="A84" s="7" t="s">
        <v>353</v>
      </c>
      <c r="B84" s="8" t="s">
        <v>198</v>
      </c>
      <c r="C84" s="8" t="s">
        <v>354</v>
      </c>
      <c r="D84" s="8" t="s">
        <v>316</v>
      </c>
    </row>
    <row r="85" s="1" customFormat="1" customHeight="1" spans="1:4">
      <c r="A85" s="7" t="s">
        <v>355</v>
      </c>
      <c r="B85" s="8" t="s">
        <v>213</v>
      </c>
      <c r="C85" s="8" t="s">
        <v>356</v>
      </c>
      <c r="D85" s="8" t="s">
        <v>316</v>
      </c>
    </row>
    <row r="86" s="1" customFormat="1" customHeight="1" spans="1:4">
      <c r="A86" s="7" t="s">
        <v>357</v>
      </c>
      <c r="B86" s="8" t="s">
        <v>213</v>
      </c>
      <c r="C86" s="8" t="s">
        <v>358</v>
      </c>
      <c r="D86" s="8" t="s">
        <v>316</v>
      </c>
    </row>
    <row r="87" s="1" customFormat="1" customHeight="1" spans="1:4">
      <c r="A87" s="7" t="s">
        <v>359</v>
      </c>
      <c r="B87" s="8" t="s">
        <v>213</v>
      </c>
      <c r="C87" s="7" t="s">
        <v>360</v>
      </c>
      <c r="D87" s="8" t="s">
        <v>316</v>
      </c>
    </row>
    <row r="88" s="1" customFormat="1" customHeight="1" spans="1:4">
      <c r="A88" s="7" t="s">
        <v>361</v>
      </c>
      <c r="B88" s="8" t="s">
        <v>213</v>
      </c>
      <c r="C88" s="8" t="s">
        <v>362</v>
      </c>
      <c r="D88" s="8" t="s">
        <v>316</v>
      </c>
    </row>
    <row r="89" s="1" customFormat="1" customHeight="1" spans="1:4">
      <c r="A89" s="7" t="s">
        <v>363</v>
      </c>
      <c r="B89" s="8" t="s">
        <v>213</v>
      </c>
      <c r="C89" s="8" t="s">
        <v>364</v>
      </c>
      <c r="D89" s="8" t="s">
        <v>316</v>
      </c>
    </row>
    <row r="90" s="1" customFormat="1" customHeight="1" spans="1:4">
      <c r="A90" s="7" t="s">
        <v>365</v>
      </c>
      <c r="B90" s="8" t="s">
        <v>213</v>
      </c>
      <c r="C90" s="8" t="s">
        <v>366</v>
      </c>
      <c r="D90" s="8" t="s">
        <v>316</v>
      </c>
    </row>
    <row r="91" s="1" customFormat="1" customHeight="1" spans="1:4">
      <c r="A91" s="7" t="s">
        <v>367</v>
      </c>
      <c r="B91" s="8" t="s">
        <v>213</v>
      </c>
      <c r="C91" s="8" t="s">
        <v>368</v>
      </c>
      <c r="D91" s="8" t="s">
        <v>316</v>
      </c>
    </row>
    <row r="92" s="1" customFormat="1" customHeight="1" spans="1:4">
      <c r="A92" s="7" t="s">
        <v>369</v>
      </c>
      <c r="B92" s="8" t="s">
        <v>213</v>
      </c>
      <c r="C92" s="8" t="s">
        <v>370</v>
      </c>
      <c r="D92" s="8" t="s">
        <v>316</v>
      </c>
    </row>
    <row r="93" s="1" customFormat="1" customHeight="1" spans="1:4">
      <c r="A93" s="7" t="s">
        <v>371</v>
      </c>
      <c r="B93" s="8" t="s">
        <v>213</v>
      </c>
      <c r="C93" s="8" t="s">
        <v>372</v>
      </c>
      <c r="D93" s="8" t="s">
        <v>316</v>
      </c>
    </row>
    <row r="94" s="1" customFormat="1" customHeight="1" spans="1:4">
      <c r="A94" s="7" t="s">
        <v>373</v>
      </c>
      <c r="B94" s="8" t="s">
        <v>213</v>
      </c>
      <c r="C94" s="8" t="s">
        <v>374</v>
      </c>
      <c r="D94" s="8" t="s">
        <v>316</v>
      </c>
    </row>
    <row r="95" s="1" customFormat="1" customHeight="1" spans="1:4">
      <c r="A95" s="7" t="s">
        <v>375</v>
      </c>
      <c r="B95" s="8" t="s">
        <v>213</v>
      </c>
      <c r="C95" s="8" t="s">
        <v>376</v>
      </c>
      <c r="D95" s="8" t="s">
        <v>316</v>
      </c>
    </row>
    <row r="96" s="1" customFormat="1" customHeight="1" spans="1:4">
      <c r="A96" s="7" t="s">
        <v>377</v>
      </c>
      <c r="B96" s="8" t="s">
        <v>213</v>
      </c>
      <c r="C96" s="8" t="s">
        <v>378</v>
      </c>
      <c r="D96" s="8" t="s">
        <v>316</v>
      </c>
    </row>
    <row r="97" s="1" customFormat="1" customHeight="1" spans="1:4">
      <c r="A97" s="7" t="s">
        <v>379</v>
      </c>
      <c r="B97" s="8" t="s">
        <v>213</v>
      </c>
      <c r="C97" s="8" t="s">
        <v>380</v>
      </c>
      <c r="D97" s="8" t="s">
        <v>316</v>
      </c>
    </row>
    <row r="98" s="1" customFormat="1" customHeight="1" spans="1:4">
      <c r="A98" s="7" t="s">
        <v>381</v>
      </c>
      <c r="B98" s="8" t="s">
        <v>213</v>
      </c>
      <c r="C98" s="8" t="s">
        <v>382</v>
      </c>
      <c r="D98" s="8" t="s">
        <v>316</v>
      </c>
    </row>
    <row r="99" s="1" customFormat="1" customHeight="1" spans="1:4">
      <c r="A99" s="7" t="s">
        <v>383</v>
      </c>
      <c r="B99" s="8" t="s">
        <v>226</v>
      </c>
      <c r="C99" s="8" t="s">
        <v>384</v>
      </c>
      <c r="D99" s="8" t="s">
        <v>316</v>
      </c>
    </row>
    <row r="100" s="1" customFormat="1" customHeight="1" spans="1:4">
      <c r="A100" s="7" t="s">
        <v>385</v>
      </c>
      <c r="B100" s="8" t="s">
        <v>226</v>
      </c>
      <c r="C100" s="8" t="s">
        <v>386</v>
      </c>
      <c r="D100" s="8" t="s">
        <v>316</v>
      </c>
    </row>
    <row r="101" s="1" customFormat="1" customHeight="1" spans="1:4">
      <c r="A101" s="7" t="s">
        <v>387</v>
      </c>
      <c r="B101" s="8" t="s">
        <v>226</v>
      </c>
      <c r="C101" s="8" t="s">
        <v>388</v>
      </c>
      <c r="D101" s="8" t="s">
        <v>316</v>
      </c>
    </row>
    <row r="102" s="1" customFormat="1" customHeight="1" spans="1:4">
      <c r="A102" s="7" t="s">
        <v>389</v>
      </c>
      <c r="B102" s="8" t="s">
        <v>226</v>
      </c>
      <c r="C102" s="8" t="s">
        <v>390</v>
      </c>
      <c r="D102" s="8" t="s">
        <v>316</v>
      </c>
    </row>
    <row r="103" s="1" customFormat="1" customHeight="1" spans="1:4">
      <c r="A103" s="7" t="s">
        <v>391</v>
      </c>
      <c r="B103" s="8" t="s">
        <v>226</v>
      </c>
      <c r="C103" s="8" t="s">
        <v>392</v>
      </c>
      <c r="D103" s="8" t="s">
        <v>316</v>
      </c>
    </row>
    <row r="104" s="1" customFormat="1" customHeight="1" spans="1:4">
      <c r="A104" s="7" t="s">
        <v>393</v>
      </c>
      <c r="B104" s="8" t="s">
        <v>226</v>
      </c>
      <c r="C104" s="8" t="s">
        <v>394</v>
      </c>
      <c r="D104" s="8" t="s">
        <v>316</v>
      </c>
    </row>
    <row r="105" s="1" customFormat="1" customHeight="1" spans="1:4">
      <c r="A105" s="7" t="s">
        <v>395</v>
      </c>
      <c r="B105" s="8" t="s">
        <v>226</v>
      </c>
      <c r="C105" s="8" t="s">
        <v>396</v>
      </c>
      <c r="D105" s="8" t="s">
        <v>316</v>
      </c>
    </row>
    <row r="106" s="1" customFormat="1" ht="51" customHeight="1" spans="1:4">
      <c r="A106" s="7" t="s">
        <v>397</v>
      </c>
      <c r="B106" s="8" t="s">
        <v>226</v>
      </c>
      <c r="C106" s="8" t="s">
        <v>398</v>
      </c>
      <c r="D106" s="8" t="s">
        <v>316</v>
      </c>
    </row>
    <row r="107" s="1" customFormat="1" ht="42" customHeight="1" spans="1:4">
      <c r="A107" s="7" t="s">
        <v>399</v>
      </c>
      <c r="B107" s="8" t="s">
        <v>226</v>
      </c>
      <c r="C107" s="8" t="s">
        <v>400</v>
      </c>
      <c r="D107" s="8" t="s">
        <v>316</v>
      </c>
    </row>
    <row r="108" s="1" customFormat="1" customHeight="1" spans="1:4">
      <c r="A108" s="7" t="s">
        <v>401</v>
      </c>
      <c r="B108" s="8" t="s">
        <v>239</v>
      </c>
      <c r="C108" s="8" t="s">
        <v>402</v>
      </c>
      <c r="D108" s="8" t="s">
        <v>316</v>
      </c>
    </row>
    <row r="109" s="1" customFormat="1" customHeight="1" spans="1:4">
      <c r="A109" s="7" t="s">
        <v>403</v>
      </c>
      <c r="B109" s="8" t="s">
        <v>239</v>
      </c>
      <c r="C109" s="8" t="s">
        <v>404</v>
      </c>
      <c r="D109" s="8" t="s">
        <v>316</v>
      </c>
    </row>
    <row r="110" s="1" customFormat="1" customHeight="1" spans="1:4">
      <c r="A110" s="7" t="s">
        <v>405</v>
      </c>
      <c r="B110" s="8" t="s">
        <v>239</v>
      </c>
      <c r="C110" s="7" t="s">
        <v>406</v>
      </c>
      <c r="D110" s="8" t="s">
        <v>316</v>
      </c>
    </row>
    <row r="111" s="1" customFormat="1" customHeight="1" spans="1:4">
      <c r="A111" s="7" t="s">
        <v>407</v>
      </c>
      <c r="B111" s="8" t="s">
        <v>239</v>
      </c>
      <c r="C111" s="8" t="s">
        <v>408</v>
      </c>
      <c r="D111" s="8" t="s">
        <v>316</v>
      </c>
    </row>
    <row r="112" s="1" customFormat="1" customHeight="1" spans="1:4">
      <c r="A112" s="7" t="s">
        <v>409</v>
      </c>
      <c r="B112" s="8" t="s">
        <v>239</v>
      </c>
      <c r="C112" s="8" t="s">
        <v>410</v>
      </c>
      <c r="D112" s="8" t="s">
        <v>316</v>
      </c>
    </row>
    <row r="113" s="1" customFormat="1" customHeight="1" spans="1:4">
      <c r="A113" s="7" t="s">
        <v>411</v>
      </c>
      <c r="B113" s="8" t="s">
        <v>239</v>
      </c>
      <c r="C113" s="8" t="s">
        <v>412</v>
      </c>
      <c r="D113" s="8" t="s">
        <v>316</v>
      </c>
    </row>
    <row r="114" s="1" customFormat="1" customHeight="1" spans="1:4">
      <c r="A114" s="7" t="s">
        <v>413</v>
      </c>
      <c r="B114" s="8" t="s">
        <v>239</v>
      </c>
      <c r="C114" s="8" t="s">
        <v>414</v>
      </c>
      <c r="D114" s="8" t="s">
        <v>316</v>
      </c>
    </row>
    <row r="115" s="1" customFormat="1" customHeight="1" spans="1:4">
      <c r="A115" s="7" t="s">
        <v>415</v>
      </c>
      <c r="B115" s="8" t="s">
        <v>239</v>
      </c>
      <c r="C115" s="8" t="s">
        <v>416</v>
      </c>
      <c r="D115" s="8" t="s">
        <v>316</v>
      </c>
    </row>
    <row r="116" s="1" customFormat="1" customHeight="1" spans="1:4">
      <c r="A116" s="7" t="s">
        <v>417</v>
      </c>
      <c r="B116" s="8" t="s">
        <v>239</v>
      </c>
      <c r="C116" s="8" t="s">
        <v>418</v>
      </c>
      <c r="D116" s="8" t="s">
        <v>316</v>
      </c>
    </row>
    <row r="117" s="1" customFormat="1" ht="46" customHeight="1" spans="1:4">
      <c r="A117" s="7" t="s">
        <v>419</v>
      </c>
      <c r="B117" s="8" t="s">
        <v>239</v>
      </c>
      <c r="C117" s="8" t="s">
        <v>420</v>
      </c>
      <c r="D117" s="8" t="s">
        <v>316</v>
      </c>
    </row>
    <row r="118" s="1" customFormat="1" customHeight="1" spans="1:4">
      <c r="A118" s="7" t="s">
        <v>421</v>
      </c>
      <c r="B118" s="8" t="s">
        <v>239</v>
      </c>
      <c r="C118" s="8" t="s">
        <v>422</v>
      </c>
      <c r="D118" s="8" t="s">
        <v>316</v>
      </c>
    </row>
    <row r="119" s="1" customFormat="1" customHeight="1" spans="1:4">
      <c r="A119" s="7" t="s">
        <v>423</v>
      </c>
      <c r="B119" s="8" t="s">
        <v>239</v>
      </c>
      <c r="C119" s="8" t="s">
        <v>424</v>
      </c>
      <c r="D119" s="8" t="s">
        <v>316</v>
      </c>
    </row>
    <row r="120" s="1" customFormat="1" customHeight="1" spans="1:4">
      <c r="A120" s="7" t="s">
        <v>425</v>
      </c>
      <c r="B120" s="8" t="s">
        <v>239</v>
      </c>
      <c r="C120" s="8" t="s">
        <v>426</v>
      </c>
      <c r="D120" s="8" t="s">
        <v>316</v>
      </c>
    </row>
    <row r="121" s="1" customFormat="1" customHeight="1" spans="1:4">
      <c r="A121" s="7" t="s">
        <v>427</v>
      </c>
      <c r="B121" s="8" t="s">
        <v>239</v>
      </c>
      <c r="C121" s="8" t="s">
        <v>428</v>
      </c>
      <c r="D121" s="8" t="s">
        <v>316</v>
      </c>
    </row>
    <row r="122" s="1" customFormat="1" ht="47" customHeight="1" spans="1:4">
      <c r="A122" s="7" t="s">
        <v>429</v>
      </c>
      <c r="B122" s="8" t="s">
        <v>260</v>
      </c>
      <c r="C122" s="8" t="s">
        <v>430</v>
      </c>
      <c r="D122" s="8" t="s">
        <v>316</v>
      </c>
    </row>
    <row r="123" s="1" customFormat="1" customHeight="1" spans="1:4">
      <c r="A123" s="7" t="s">
        <v>431</v>
      </c>
      <c r="B123" s="8" t="s">
        <v>260</v>
      </c>
      <c r="C123" s="8" t="s">
        <v>432</v>
      </c>
      <c r="D123" s="8" t="s">
        <v>316</v>
      </c>
    </row>
    <row r="124" s="1" customFormat="1" customHeight="1" spans="1:4">
      <c r="A124" s="7" t="s">
        <v>433</v>
      </c>
      <c r="B124" s="8" t="s">
        <v>260</v>
      </c>
      <c r="C124" s="8" t="s">
        <v>434</v>
      </c>
      <c r="D124" s="8" t="s">
        <v>316</v>
      </c>
    </row>
    <row r="125" s="1" customFormat="1" customHeight="1" spans="1:4">
      <c r="A125" s="7" t="s">
        <v>435</v>
      </c>
      <c r="B125" s="8" t="s">
        <v>260</v>
      </c>
      <c r="C125" s="8" t="s">
        <v>436</v>
      </c>
      <c r="D125" s="8" t="s">
        <v>316</v>
      </c>
    </row>
    <row r="126" s="1" customFormat="1" customHeight="1" spans="1:4">
      <c r="A126" s="7" t="s">
        <v>437</v>
      </c>
      <c r="B126" s="8" t="s">
        <v>260</v>
      </c>
      <c r="C126" s="8" t="s">
        <v>438</v>
      </c>
      <c r="D126" s="8" t="s">
        <v>316</v>
      </c>
    </row>
    <row r="127" s="1" customFormat="1" customHeight="1" spans="1:4">
      <c r="A127" s="7" t="s">
        <v>439</v>
      </c>
      <c r="B127" s="8" t="s">
        <v>260</v>
      </c>
      <c r="C127" s="8" t="s">
        <v>440</v>
      </c>
      <c r="D127" s="8" t="s">
        <v>316</v>
      </c>
    </row>
    <row r="128" s="1" customFormat="1" customHeight="1" spans="1:4">
      <c r="A128" s="7" t="s">
        <v>441</v>
      </c>
      <c r="B128" s="8" t="s">
        <v>260</v>
      </c>
      <c r="C128" s="8" t="s">
        <v>442</v>
      </c>
      <c r="D128" s="8" t="s">
        <v>316</v>
      </c>
    </row>
    <row r="129" s="1" customFormat="1" customHeight="1" spans="1:4">
      <c r="A129" s="7" t="s">
        <v>443</v>
      </c>
      <c r="B129" s="8" t="s">
        <v>260</v>
      </c>
      <c r="C129" s="8" t="s">
        <v>444</v>
      </c>
      <c r="D129" s="8" t="s">
        <v>316</v>
      </c>
    </row>
    <row r="130" s="1" customFormat="1" customHeight="1" spans="1:4">
      <c r="A130" s="7" t="s">
        <v>445</v>
      </c>
      <c r="B130" s="8" t="s">
        <v>260</v>
      </c>
      <c r="C130" s="8" t="s">
        <v>446</v>
      </c>
      <c r="D130" s="8" t="s">
        <v>316</v>
      </c>
    </row>
    <row r="131" s="1" customFormat="1" customHeight="1" spans="1:4">
      <c r="A131" s="7" t="s">
        <v>447</v>
      </c>
      <c r="B131" s="8" t="s">
        <v>260</v>
      </c>
      <c r="C131" s="8" t="s">
        <v>448</v>
      </c>
      <c r="D131" s="8" t="s">
        <v>316</v>
      </c>
    </row>
    <row r="132" s="1" customFormat="1" customHeight="1" spans="1:4">
      <c r="A132" s="7" t="s">
        <v>449</v>
      </c>
      <c r="B132" s="8" t="s">
        <v>260</v>
      </c>
      <c r="C132" s="8" t="s">
        <v>450</v>
      </c>
      <c r="D132" s="8" t="s">
        <v>316</v>
      </c>
    </row>
    <row r="133" s="1" customFormat="1" customHeight="1" spans="1:4">
      <c r="A133" s="7" t="s">
        <v>451</v>
      </c>
      <c r="B133" s="8" t="s">
        <v>260</v>
      </c>
      <c r="C133" s="8" t="s">
        <v>452</v>
      </c>
      <c r="D133" s="8" t="s">
        <v>316</v>
      </c>
    </row>
    <row r="134" s="1" customFormat="1" customHeight="1" spans="1:4">
      <c r="A134" s="7" t="s">
        <v>453</v>
      </c>
      <c r="B134" s="8" t="s">
        <v>260</v>
      </c>
      <c r="C134" s="8" t="s">
        <v>454</v>
      </c>
      <c r="D134" s="8" t="s">
        <v>316</v>
      </c>
    </row>
    <row r="135" s="1" customFormat="1" customHeight="1" spans="1:4">
      <c r="A135" s="7" t="s">
        <v>455</v>
      </c>
      <c r="B135" s="8" t="s">
        <v>260</v>
      </c>
      <c r="C135" s="8" t="s">
        <v>456</v>
      </c>
      <c r="D135" s="8" t="s">
        <v>316</v>
      </c>
    </row>
    <row r="136" s="1" customFormat="1" customHeight="1" spans="1:4">
      <c r="A136" s="7" t="s">
        <v>457</v>
      </c>
      <c r="B136" s="8" t="s">
        <v>260</v>
      </c>
      <c r="C136" s="7" t="s">
        <v>458</v>
      </c>
      <c r="D136" s="8" t="s">
        <v>316</v>
      </c>
    </row>
    <row r="137" s="1" customFormat="1" customHeight="1" spans="1:4">
      <c r="A137" s="7" t="s">
        <v>459</v>
      </c>
      <c r="B137" s="8" t="s">
        <v>260</v>
      </c>
      <c r="C137" s="8" t="s">
        <v>460</v>
      </c>
      <c r="D137" s="8" t="s">
        <v>316</v>
      </c>
    </row>
    <row r="138" s="1" customFormat="1" customHeight="1" spans="1:4">
      <c r="A138" s="7" t="s">
        <v>461</v>
      </c>
      <c r="B138" s="8" t="s">
        <v>260</v>
      </c>
      <c r="C138" s="8" t="s">
        <v>462</v>
      </c>
      <c r="D138" s="8" t="s">
        <v>316</v>
      </c>
    </row>
    <row r="139" s="1" customFormat="1" customHeight="1" spans="1:4">
      <c r="A139" s="7" t="s">
        <v>463</v>
      </c>
      <c r="B139" s="8" t="s">
        <v>260</v>
      </c>
      <c r="C139" s="7" t="s">
        <v>464</v>
      </c>
      <c r="D139" s="8" t="s">
        <v>316</v>
      </c>
    </row>
    <row r="140" s="1" customFormat="1" customHeight="1" spans="1:4">
      <c r="A140" s="7" t="s">
        <v>465</v>
      </c>
      <c r="B140" s="8" t="s">
        <v>260</v>
      </c>
      <c r="C140" s="8" t="s">
        <v>466</v>
      </c>
      <c r="D140" s="8" t="s">
        <v>316</v>
      </c>
    </row>
    <row r="141" s="1" customFormat="1" customHeight="1" spans="1:4">
      <c r="A141" s="7" t="s">
        <v>467</v>
      </c>
      <c r="B141" s="8" t="s">
        <v>260</v>
      </c>
      <c r="C141" s="8" t="s">
        <v>468</v>
      </c>
      <c r="D141" s="8" t="s">
        <v>316</v>
      </c>
    </row>
    <row r="142" s="1" customFormat="1" customHeight="1" spans="1:4">
      <c r="A142" s="7" t="s">
        <v>469</v>
      </c>
      <c r="B142" s="8" t="s">
        <v>273</v>
      </c>
      <c r="C142" s="8" t="s">
        <v>470</v>
      </c>
      <c r="D142" s="8" t="s">
        <v>316</v>
      </c>
    </row>
    <row r="143" s="1" customFormat="1" customHeight="1" spans="1:4">
      <c r="A143" s="7" t="s">
        <v>471</v>
      </c>
      <c r="B143" s="8" t="s">
        <v>273</v>
      </c>
      <c r="C143" s="8" t="s">
        <v>472</v>
      </c>
      <c r="D143" s="8" t="s">
        <v>316</v>
      </c>
    </row>
    <row r="144" s="1" customFormat="1" customHeight="1" spans="1:4">
      <c r="A144" s="7" t="s">
        <v>473</v>
      </c>
      <c r="B144" s="8" t="s">
        <v>273</v>
      </c>
      <c r="C144" s="8" t="s">
        <v>474</v>
      </c>
      <c r="D144" s="8" t="s">
        <v>316</v>
      </c>
    </row>
    <row r="145" s="1" customFormat="1" ht="49" customHeight="1" spans="1:4">
      <c r="A145" s="7" t="s">
        <v>475</v>
      </c>
      <c r="B145" s="8" t="s">
        <v>273</v>
      </c>
      <c r="C145" s="8" t="s">
        <v>476</v>
      </c>
      <c r="D145" s="8" t="s">
        <v>316</v>
      </c>
    </row>
    <row r="146" s="1" customFormat="1" customHeight="1" spans="1:4">
      <c r="A146" s="7" t="s">
        <v>477</v>
      </c>
      <c r="B146" s="8" t="s">
        <v>273</v>
      </c>
      <c r="C146" s="8" t="s">
        <v>478</v>
      </c>
      <c r="D146" s="8" t="s">
        <v>316</v>
      </c>
    </row>
    <row r="147" s="1" customFormat="1" ht="50" customHeight="1" spans="1:4">
      <c r="A147" s="7" t="s">
        <v>479</v>
      </c>
      <c r="B147" s="8" t="s">
        <v>273</v>
      </c>
      <c r="C147" s="7" t="s">
        <v>480</v>
      </c>
      <c r="D147" s="8" t="s">
        <v>316</v>
      </c>
    </row>
    <row r="148" s="1" customFormat="1" customHeight="1" spans="1:4">
      <c r="A148" s="7" t="s">
        <v>481</v>
      </c>
      <c r="B148" s="8" t="s">
        <v>273</v>
      </c>
      <c r="C148" s="8" t="s">
        <v>482</v>
      </c>
      <c r="D148" s="8" t="s">
        <v>316</v>
      </c>
    </row>
    <row r="149" s="1" customFormat="1" customHeight="1" spans="1:4">
      <c r="A149" s="7" t="s">
        <v>483</v>
      </c>
      <c r="B149" s="8" t="s">
        <v>273</v>
      </c>
      <c r="C149" s="8" t="s">
        <v>484</v>
      </c>
      <c r="D149" s="8" t="s">
        <v>316</v>
      </c>
    </row>
    <row r="150" s="1" customFormat="1" customHeight="1" spans="1:4">
      <c r="A150" s="7" t="s">
        <v>485</v>
      </c>
      <c r="B150" s="8" t="s">
        <v>273</v>
      </c>
      <c r="C150" s="8" t="s">
        <v>486</v>
      </c>
      <c r="D150" s="8" t="s">
        <v>316</v>
      </c>
    </row>
    <row r="151" s="1" customFormat="1" customHeight="1" spans="1:4">
      <c r="A151" s="7" t="s">
        <v>487</v>
      </c>
      <c r="B151" s="8" t="s">
        <v>273</v>
      </c>
      <c r="C151" s="8" t="s">
        <v>488</v>
      </c>
      <c r="D151" s="8" t="s">
        <v>316</v>
      </c>
    </row>
    <row r="152" s="1" customFormat="1" customHeight="1" spans="1:4">
      <c r="A152" s="7" t="s">
        <v>489</v>
      </c>
      <c r="B152" s="8" t="s">
        <v>273</v>
      </c>
      <c r="C152" s="8" t="s">
        <v>490</v>
      </c>
      <c r="D152" s="8" t="s">
        <v>316</v>
      </c>
    </row>
    <row r="153" s="1" customFormat="1" customHeight="1" spans="1:4">
      <c r="A153" s="7" t="s">
        <v>491</v>
      </c>
      <c r="B153" s="8" t="s">
        <v>273</v>
      </c>
      <c r="C153" s="8" t="s">
        <v>492</v>
      </c>
      <c r="D153" s="8" t="s">
        <v>316</v>
      </c>
    </row>
    <row r="154" s="1" customFormat="1" customHeight="1" spans="1:4">
      <c r="A154" s="7" t="s">
        <v>493</v>
      </c>
      <c r="B154" s="8" t="s">
        <v>273</v>
      </c>
      <c r="C154" s="8" t="s">
        <v>494</v>
      </c>
      <c r="D154" s="8" t="s">
        <v>316</v>
      </c>
    </row>
    <row r="155" s="1" customFormat="1" customHeight="1" spans="1:4">
      <c r="A155" s="7" t="s">
        <v>495</v>
      </c>
      <c r="B155" s="8" t="s">
        <v>273</v>
      </c>
      <c r="C155" s="8" t="s">
        <v>496</v>
      </c>
      <c r="D155" s="8" t="s">
        <v>316</v>
      </c>
    </row>
    <row r="156" s="1" customFormat="1" customHeight="1" spans="1:4">
      <c r="A156" s="7" t="s">
        <v>497</v>
      </c>
      <c r="B156" s="8" t="s">
        <v>273</v>
      </c>
      <c r="C156" s="8" t="s">
        <v>498</v>
      </c>
      <c r="D156" s="8" t="s">
        <v>316</v>
      </c>
    </row>
    <row r="157" s="1" customFormat="1" ht="50" customHeight="1" spans="1:4">
      <c r="A157" s="7" t="s">
        <v>499</v>
      </c>
      <c r="B157" s="8" t="s">
        <v>273</v>
      </c>
      <c r="C157" s="8" t="s">
        <v>500</v>
      </c>
      <c r="D157" s="8" t="s">
        <v>316</v>
      </c>
    </row>
    <row r="158" s="1" customFormat="1" customHeight="1" spans="1:4">
      <c r="A158" s="7" t="s">
        <v>501</v>
      </c>
      <c r="B158" s="8" t="s">
        <v>273</v>
      </c>
      <c r="C158" s="8" t="s">
        <v>502</v>
      </c>
      <c r="D158" s="8" t="s">
        <v>316</v>
      </c>
    </row>
    <row r="159" s="1" customFormat="1" customHeight="1" spans="1:4">
      <c r="A159" s="7" t="s">
        <v>503</v>
      </c>
      <c r="B159" s="8" t="s">
        <v>273</v>
      </c>
      <c r="C159" s="8" t="s">
        <v>504</v>
      </c>
      <c r="D159" s="8" t="s">
        <v>316</v>
      </c>
    </row>
    <row r="160" s="1" customFormat="1" ht="44" customHeight="1" spans="1:4">
      <c r="A160" s="7" t="s">
        <v>505</v>
      </c>
      <c r="B160" s="8" t="s">
        <v>273</v>
      </c>
      <c r="C160" s="8" t="s">
        <v>506</v>
      </c>
      <c r="D160" s="8" t="s">
        <v>316</v>
      </c>
    </row>
    <row r="161" s="1" customFormat="1" customHeight="1" spans="1:4">
      <c r="A161" s="7" t="s">
        <v>507</v>
      </c>
      <c r="B161" s="8" t="s">
        <v>273</v>
      </c>
      <c r="C161" s="8" t="s">
        <v>508</v>
      </c>
      <c r="D161" s="8" t="s">
        <v>316</v>
      </c>
    </row>
    <row r="162" s="1" customFormat="1" customHeight="1" spans="1:4">
      <c r="A162" s="7" t="s">
        <v>509</v>
      </c>
      <c r="B162" s="8" t="s">
        <v>294</v>
      </c>
      <c r="C162" s="8" t="s">
        <v>510</v>
      </c>
      <c r="D162" s="8" t="s">
        <v>316</v>
      </c>
    </row>
    <row r="163" s="1" customFormat="1" ht="44" customHeight="1" spans="1:4">
      <c r="A163" s="7" t="s">
        <v>511</v>
      </c>
      <c r="B163" s="8" t="s">
        <v>294</v>
      </c>
      <c r="C163" s="8" t="s">
        <v>512</v>
      </c>
      <c r="D163" s="8" t="s">
        <v>316</v>
      </c>
    </row>
    <row r="164" s="1" customFormat="1" customHeight="1" spans="1:4">
      <c r="A164" s="7" t="s">
        <v>513</v>
      </c>
      <c r="B164" s="8" t="s">
        <v>294</v>
      </c>
      <c r="C164" s="8" t="s">
        <v>514</v>
      </c>
      <c r="D164" s="8" t="s">
        <v>316</v>
      </c>
    </row>
    <row r="165" s="1" customFormat="1" customHeight="1" spans="1:4">
      <c r="A165" s="7" t="s">
        <v>515</v>
      </c>
      <c r="B165" s="8" t="s">
        <v>294</v>
      </c>
      <c r="C165" s="8" t="s">
        <v>516</v>
      </c>
      <c r="D165" s="8" t="s">
        <v>316</v>
      </c>
    </row>
    <row r="166" s="1" customFormat="1" customHeight="1" spans="1:4">
      <c r="A166" s="7" t="s">
        <v>517</v>
      </c>
      <c r="B166" s="8" t="s">
        <v>294</v>
      </c>
      <c r="C166" s="8" t="s">
        <v>518</v>
      </c>
      <c r="D166" s="8" t="s">
        <v>316</v>
      </c>
    </row>
    <row r="167" s="1" customFormat="1" customHeight="1" spans="1:4">
      <c r="A167" s="7" t="s">
        <v>519</v>
      </c>
      <c r="B167" s="8" t="s">
        <v>294</v>
      </c>
      <c r="C167" s="8" t="s">
        <v>520</v>
      </c>
      <c r="D167" s="8" t="s">
        <v>316</v>
      </c>
    </row>
    <row r="168" s="1" customFormat="1" customHeight="1" spans="1:4">
      <c r="A168" s="7" t="s">
        <v>521</v>
      </c>
      <c r="B168" s="8" t="s">
        <v>294</v>
      </c>
      <c r="C168" s="8" t="s">
        <v>522</v>
      </c>
      <c r="D168" s="8" t="s">
        <v>316</v>
      </c>
    </row>
    <row r="169" s="1" customFormat="1" customHeight="1" spans="1:4">
      <c r="A169" s="7" t="s">
        <v>523</v>
      </c>
      <c r="B169" s="8" t="s">
        <v>294</v>
      </c>
      <c r="C169" s="8" t="s">
        <v>524</v>
      </c>
      <c r="D169" s="8" t="s">
        <v>316</v>
      </c>
    </row>
    <row r="170" s="1" customFormat="1" customHeight="1" spans="1:4">
      <c r="A170" s="7" t="s">
        <v>525</v>
      </c>
      <c r="B170" s="8" t="s">
        <v>294</v>
      </c>
      <c r="C170" s="8" t="s">
        <v>526</v>
      </c>
      <c r="D170" s="8" t="s">
        <v>316</v>
      </c>
    </row>
    <row r="171" s="1" customFormat="1" customHeight="1" spans="1:4">
      <c r="A171" s="7" t="s">
        <v>527</v>
      </c>
      <c r="B171" s="8" t="s">
        <v>294</v>
      </c>
      <c r="C171" s="8" t="s">
        <v>528</v>
      </c>
      <c r="D171" s="8" t="s">
        <v>316</v>
      </c>
    </row>
    <row r="172" s="1" customFormat="1" customHeight="1" spans="1:4">
      <c r="A172" s="7" t="s">
        <v>529</v>
      </c>
      <c r="B172" s="8" t="s">
        <v>294</v>
      </c>
      <c r="C172" s="8" t="s">
        <v>530</v>
      </c>
      <c r="D172" s="8" t="s">
        <v>316</v>
      </c>
    </row>
    <row r="173" s="1" customFormat="1" customHeight="1" spans="1:4">
      <c r="A173" s="7" t="s">
        <v>531</v>
      </c>
      <c r="B173" s="8" t="s">
        <v>294</v>
      </c>
      <c r="C173" s="8" t="s">
        <v>532</v>
      </c>
      <c r="D173" s="8" t="s">
        <v>316</v>
      </c>
    </row>
    <row r="174" s="1" customFormat="1" customHeight="1" spans="1:4">
      <c r="A174" s="7" t="s">
        <v>533</v>
      </c>
      <c r="B174" s="8" t="s">
        <v>294</v>
      </c>
      <c r="C174" s="8" t="s">
        <v>534</v>
      </c>
      <c r="D174" s="8" t="s">
        <v>316</v>
      </c>
    </row>
    <row r="175" s="1" customFormat="1" customHeight="1" spans="1:4">
      <c r="A175" s="7" t="s">
        <v>535</v>
      </c>
      <c r="B175" s="8" t="s">
        <v>294</v>
      </c>
      <c r="C175" s="8" t="s">
        <v>536</v>
      </c>
      <c r="D175" s="8" t="s">
        <v>316</v>
      </c>
    </row>
    <row r="176" s="1" customFormat="1" customHeight="1" spans="1:4">
      <c r="A176" s="7" t="s">
        <v>537</v>
      </c>
      <c r="B176" s="8" t="s">
        <v>294</v>
      </c>
      <c r="C176" s="8" t="s">
        <v>538</v>
      </c>
      <c r="D176" s="8" t="s">
        <v>316</v>
      </c>
    </row>
    <row r="177" s="1" customFormat="1" customHeight="1" spans="1:4">
      <c r="A177" s="7" t="s">
        <v>539</v>
      </c>
      <c r="B177" s="8" t="s">
        <v>294</v>
      </c>
      <c r="C177" s="8" t="s">
        <v>540</v>
      </c>
      <c r="D177" s="8" t="s">
        <v>316</v>
      </c>
    </row>
    <row r="178" s="1" customFormat="1" customHeight="1" spans="1:4">
      <c r="A178" s="7" t="s">
        <v>541</v>
      </c>
      <c r="B178" s="8" t="s">
        <v>294</v>
      </c>
      <c r="C178" s="8" t="s">
        <v>542</v>
      </c>
      <c r="D178" s="8" t="s">
        <v>316</v>
      </c>
    </row>
    <row r="179" s="1" customFormat="1" customHeight="1" spans="1:4">
      <c r="A179" s="7" t="s">
        <v>543</v>
      </c>
      <c r="B179" s="8" t="s">
        <v>294</v>
      </c>
      <c r="C179" s="8" t="s">
        <v>544</v>
      </c>
      <c r="D179" s="8" t="s">
        <v>316</v>
      </c>
    </row>
    <row r="180" s="1" customFormat="1" ht="52" customHeight="1" spans="1:4">
      <c r="A180" s="7" t="s">
        <v>545</v>
      </c>
      <c r="B180" s="8" t="s">
        <v>294</v>
      </c>
      <c r="C180" s="8" t="s">
        <v>546</v>
      </c>
      <c r="D180" s="8" t="s">
        <v>316</v>
      </c>
    </row>
    <row r="181" s="1" customFormat="1" customHeight="1" spans="1:4">
      <c r="A181" s="7" t="s">
        <v>547</v>
      </c>
      <c r="B181" s="8" t="s">
        <v>294</v>
      </c>
      <c r="C181" s="8" t="s">
        <v>548</v>
      </c>
      <c r="D181" s="8" t="s">
        <v>316</v>
      </c>
    </row>
  </sheetData>
  <autoFilter ref="A3:D181">
    <extLst/>
  </autoFilter>
  <mergeCells count="1">
    <mergeCell ref="A2:D2"/>
  </mergeCells>
  <pageMargins left="0.75" right="0.550694444444444" top="0.629861111111111" bottom="0.550694444444444"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汇总表（用于汇总信息）</vt:lpstr>
      <vt:lpstr>封面</vt:lpstr>
      <vt:lpstr>封面（背面）</vt:lpstr>
      <vt:lpstr>1.1个人基本情况</vt:lpstr>
      <vt:lpstr>1.2～1.3主要学习、工作经历</vt:lpstr>
      <vt:lpstr>2.依托企业基本信息</vt:lpstr>
      <vt:lpstr>3.1～3.2工作业绩成果</vt:lpstr>
      <vt:lpstr>3.3～3.4工作业绩成果</vt:lpstr>
      <vt:lpstr>3.5～3.6工作业绩成果</vt:lpstr>
      <vt:lpstr>3.7～3.8工作业绩成果</vt:lpstr>
      <vt:lpstr>4.揭榜人工作计划</vt:lpstr>
      <vt:lpstr>5.揭榜人所在团队情况</vt:lpstr>
      <vt:lpstr>6.揭榜人及单位承诺</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李海通</dc:creator>
  <cp:lastModifiedBy>市工信局</cp:lastModifiedBy>
  <dcterms:created xsi:type="dcterms:W3CDTF">2021-04-11T23:27:00Z</dcterms:created>
  <dcterms:modified xsi:type="dcterms:W3CDTF">2024-12-11T17:16:51Z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2052-11.8.2.12065</vt:lpwstr>
  </property>
  <property fmtid="{D5CDD505-2E9C-101B-9397-08002B2CF9AE}" pid="3" name="ICV">
    <vt:lpwstr>321776E24537346E83585967204DB977</vt:lpwstr>
  </property>
</Properties>
</file>